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8_{83CF26EE-177B-4157-9139-D9CF564127BC}" xr6:coauthVersionLast="36" xr6:coauthVersionMax="36" xr10:uidLastSave="{00000000-0000-0000-0000-000000000000}"/>
  <bookViews>
    <workbookView xWindow="240" yWindow="105" windowWidth="14805" windowHeight="8010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definedNames>
    <definedName name="_xlnm.Print_Area" localSheetId="0">Лист1!$A$5:$AH$53</definedName>
  </definedNames>
  <calcPr calcId="191029"/>
</workbook>
</file>

<file path=xl/calcChain.xml><?xml version="1.0" encoding="utf-8"?>
<calcChain xmlns="http://schemas.openxmlformats.org/spreadsheetml/2006/main">
  <c r="AD23" i="1" l="1"/>
  <c r="AB23" i="1"/>
  <c r="Z23" i="1"/>
  <c r="Y23" i="1"/>
  <c r="G23" i="1" l="1"/>
  <c r="AC23" i="1" l="1"/>
  <c r="AA23" i="1"/>
</calcChain>
</file>

<file path=xl/sharedStrings.xml><?xml version="1.0" encoding="utf-8"?>
<sst xmlns="http://schemas.openxmlformats.org/spreadsheetml/2006/main" count="1045" uniqueCount="151">
  <si>
    <t>Приложение  № 11</t>
  </si>
  <si>
    <t>Раздел 1. Технологическое присоединение к электрическим сетям энергопринимающих устройств потребителей максимальной мощностью свыше 150 кВт</t>
  </si>
  <si>
    <r>
      <t xml:space="preserve">Инвестиционная программа </t>
    </r>
    <r>
      <rPr>
        <u/>
        <sz val="12"/>
        <color theme="1"/>
        <rFont val="Times New Roman"/>
        <family val="1"/>
        <charset val="204"/>
      </rPr>
      <t>Общества с ограниченной ответственностью Холдинговой Компании "СДС-Энерго"</t>
    </r>
  </si>
  <si>
    <t xml:space="preserve">                                                         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</si>
  <si>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</si>
  <si>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</si>
  <si>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</si>
  <si>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Наличие заключенного договора об осуществлении технологического присоединения</t>
  </si>
  <si>
    <t>Размер платы за технологическое присоединение (в соответствии с договором об осуществлении технологического присоединения), млн рублей</t>
  </si>
  <si>
    <t>Сроки осуществления мероприятий по технологическому присоединению</t>
  </si>
  <si>
    <t>Технологическое присоединение объектов по производству электрической энергии</t>
  </si>
  <si>
    <t>Технологическое присоединение объектов электросетевого хозяйства</t>
  </si>
  <si>
    <t>Наименование трансформаторной или иной подстанции (распределительного устройства объекта по производству электрической энергии), реконструкция (модернизация или техническое перевооружение) которой осуществляется в рамках инвестиционного проекта</t>
  </si>
  <si>
    <t>Нагрузка трансформаторной или иной подстанции (распределительного устройства объекта по производству электрической энергии) по результатам контрольных замеров</t>
  </si>
  <si>
    <t>Аварийная нагрузка, %</t>
  </si>
  <si>
    <t>Максимальная мощность энергопринимающих устройств  потребителей услуг  по документам о технологическом присоединении, МВт</t>
  </si>
  <si>
    <t>Мощность трансформаторной или иной подстанции (распределительного устройства объекта по производству электрической энергии), строительство (реконструкция) которой осуществляется в рамках инвестиционного проекта, МВА</t>
  </si>
  <si>
    <t>Срок ввода объектов электросетевого хозяйства в соответствиии со схемой и программой развития Единой энергетической системы России, утвержденными в год (X-1)</t>
  </si>
  <si>
    <t>Схема и программа развития электроэнергетики субъекта Российской Федерации, утвержденные в год (X-1)</t>
  </si>
  <si>
    <t>Идентификаторы инвестиционных проектов, предусматривающих выполнение мероприятий по технологическому присоединению, которые содержатся в качестве обязательства сетевой организации по выполнению требований к усилению существующей электрической сети  в договоре об осуществлении технологического присоединения к электрическим сетям, указанном в столбцах 4 и 5</t>
  </si>
  <si>
    <t>Реквизиты договоров об осуществлении технологического присоединения, предусматривающих  в технических условиях обязанности сетевой организации по выполнению мероприятий инвестиционного проекта в качестве мероприятий по технологическому присоединению от существующих объектов электросетевого хозяйства до границы участка, на котором расположены энергопринимающие устройства и (или) объекты электроэнергетики (объекты по производству электрической энергии, объекты электросетевого хозяйства) заявителя
(за исключением выполнения требований к усилению существующей электрической сети)</t>
  </si>
  <si>
    <t>Количество заключенных договоров об осуществлении технологического присоединения, предусматривающих  в технических условиях обязанности сетевой организации по выполнению мероприятий инвестиционного проекта в качестве выполнения требований к усилению существующей электрической сети (распределительного устройства объекта по производству электрической энергии)</t>
  </si>
  <si>
    <t xml:space="preserve">Срок осуществления мероприятий по технологическому присоединению, выполняемых в рамках инвестиционного проекта  (в соответствии с договором об осуществлении технологического присоединения)
</t>
  </si>
  <si>
    <t>Планируемый в инвестиционной программе срок постановки объектов электросетевого хозяйства под напряжение</t>
  </si>
  <si>
    <t>Планируемый в инвестиционной программе срок ввода объектов электросетевого хозяйства в эксплуатацию, год</t>
  </si>
  <si>
    <t>Планируемый в инвестиционной программе срок принятия объектов электросетевого хозяйства к бухгалтерскому учету, год</t>
  </si>
  <si>
    <t xml:space="preserve">Наименование  присоединяемых объектов по производству электрической энергии </t>
  </si>
  <si>
    <t>Наименование заявителя по договору об осуществлении технологического присоединения объекта по производству электрической энергии</t>
  </si>
  <si>
    <t>Мощность присоединенных объектов по производству электрической энергии по документам о технологическом присоединении, МВт</t>
  </si>
  <si>
    <t>Наименование  присоединяемых объектов электросетевого хозяйства</t>
  </si>
  <si>
    <t>Наименование заявителя по договору об осуществлении технологического присоединения  объекта электросетевого хозяйства</t>
  </si>
  <si>
    <t>Максимальная мощность энергопринимающих устройств по документам о технологическом присоединении, МВт</t>
  </si>
  <si>
    <t>всего</t>
  </si>
  <si>
    <t>всего за вычетом мощности  наиболее крупного (авто-) трансформатора</t>
  </si>
  <si>
    <t>Срок ввода объекта в эксплуатацию, предусмотренный схемой и программой развития электроэнергетики субъекта Российской Федерации</t>
  </si>
  <si>
    <t>Реквизиты решения  высшего должностного лица (руководителя высшего исполнительного органа государственной власти) субъекта Российской Федерации
 и указание на структурные единицы     схемы и программы</t>
  </si>
  <si>
    <t>Дата</t>
  </si>
  <si>
    <t>Номер</t>
  </si>
  <si>
    <t>год</t>
  </si>
  <si>
    <t>квартал</t>
  </si>
  <si>
    <t>до</t>
  </si>
  <si>
    <t>после</t>
  </si>
  <si>
    <t>МВхА</t>
  </si>
  <si>
    <t>Дата контрольного замерного дня</t>
  </si>
  <si>
    <t>До</t>
  </si>
  <si>
    <t>После</t>
  </si>
  <si>
    <t>нд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</si>
  <si>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</si>
  <si>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</si>
  <si>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</si>
  <si>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</si>
  <si>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</si>
  <si>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</si>
  <si>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</si>
  <si>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</si>
  <si>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</si>
  <si>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</si>
  <si>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1.1.2</t>
  </si>
  <si>
    <t>Технологическое присоединение объектов электросетевого хозяйства, всего, в том числе:</t>
  </si>
  <si>
    <t>1.1.2.1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</si>
  <si>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</si>
  <si>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</si>
  <si>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</si>
  <si>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</si>
  <si>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</si>
  <si>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</si>
  <si>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</si>
  <si>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</si>
  <si>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</si>
  <si>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</si>
  <si>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</si>
  <si>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</si>
  <si>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</si>
  <si>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</si>
  <si>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</si>
  <si>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</si>
  <si>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</si>
  <si>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"__"_________2017 года</t>
  </si>
  <si>
    <t>Кемеровская область РФ</t>
  </si>
  <si>
    <t>Технологическое присоединение объектов электросетевого хозяйства, принад лежащих  иным сетевым организациям и иным лицам, всего, в том числе:</t>
  </si>
  <si>
    <t>Технологическое присоединение энерго принимающих устройств потребителей свыше 150 кВт, всего, в том числе:</t>
  </si>
  <si>
    <t>1.1.4.1.1</t>
  </si>
  <si>
    <t>Г</t>
  </si>
  <si>
    <t>K_1.1.4.1.1</t>
  </si>
  <si>
    <t>1.1.1.3.3</t>
  </si>
  <si>
    <t>J_1.1.1.3.3</t>
  </si>
  <si>
    <t xml:space="preserve">Строительство ВЛ 110 кВ Соколовская-Вольная-2 </t>
  </si>
  <si>
    <t>Реконструкция ТП-3</t>
  </si>
  <si>
    <t>Строительство КЛ 10 кВ от ПС 110 кВ Керамзитовая для ТСО Сибирь</t>
  </si>
  <si>
    <t>K_1.1.1.3.4</t>
  </si>
  <si>
    <t xml:space="preserve">№1-ТП/2020 от 31.03.2020 </t>
  </si>
  <si>
    <t xml:space="preserve">№3-ТП /2019 от 13.02.2019 </t>
  </si>
  <si>
    <t>№3-ТП/2020 от 23.03.2020</t>
  </si>
  <si>
    <t>1.1.4.2.1</t>
  </si>
  <si>
    <t>K_1.1.4.2.1</t>
  </si>
  <si>
    <t>Строительство ПС 35 кВ ПУР и двухцепной отпайки от ВЛ 35 кВ Прокопьевская-Зиминка 3/4 до новой ПС 35 кВ ПУР (ПИР- 2019г., СМР, ввод-2021г.)</t>
  </si>
  <si>
    <t>Строительство ВЛ-6 кВ от ПС №5</t>
  </si>
  <si>
    <t>№14-ТП/2020 от 25.09.2020</t>
  </si>
  <si>
    <t>ООО "Шахта №12"</t>
  </si>
  <si>
    <t>ЛЭП</t>
  </si>
  <si>
    <t>ООО "ШУ "Майское"</t>
  </si>
  <si>
    <t>АО "ПУР"</t>
  </si>
  <si>
    <t>ООО "ТСО "Сибирь"</t>
  </si>
  <si>
    <t>№1-ТП/2021 от 22.01.2021</t>
  </si>
  <si>
    <t>L_1.1.1.3.4</t>
  </si>
  <si>
    <t>1.1.1.3.4</t>
  </si>
  <si>
    <t>Строительство ЛЭП 6 кВ от ячейки №14 ПС 6 кВ №8 (СМР, ввод - 2022 г.)</t>
  </si>
  <si>
    <t>1.1.1.3.5.</t>
  </si>
  <si>
    <t>М_1.1.1.3.5</t>
  </si>
  <si>
    <t>№47-ТП/2021 от 23.07.2021</t>
  </si>
  <si>
    <t>Строительство ВЛ-6 кВ от ПС Вольная (ПИР, СМР, ввод -2021 г.)/ Строительство двух двухцепных ЛЭП 6 кВ от линейных ячеек РУ 6 кВ ПС 110 кВ Вольная (ПИР - 2021 г., СМР, ввод - 2022 г.)</t>
  </si>
  <si>
    <t>1.1.1.3.1</t>
  </si>
  <si>
    <t>1.1.1.3.2</t>
  </si>
  <si>
    <t>L_1.1.1.3.5</t>
  </si>
  <si>
    <r>
      <t xml:space="preserve">Год раскрытия информации: </t>
    </r>
    <r>
      <rPr>
        <u/>
        <sz val="12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</t>
    </r>
  </si>
  <si>
    <t>1.1.1.3.6.</t>
  </si>
  <si>
    <t>1.1.1.3.7.</t>
  </si>
  <si>
    <t>1.1.1.3.8.</t>
  </si>
  <si>
    <t>Строительство двух  ЛЭП 6кВ от линейных ячеек РУ 6 кВ ПС 35 кВ "Горная"  (ПИР, СМР, ввод - 2022 г.)</t>
  </si>
  <si>
    <t>М_1.1.1.3.7</t>
  </si>
  <si>
    <t>Строительство ЛЭП 6 кВ от опоры ЛЭП 6 кВ ф.6-18 Н ПС 110/6 кВ №37
 (ПИР, СМР - 2023 г.)</t>
  </si>
  <si>
    <t>N_1.1.1.3.7</t>
  </si>
  <si>
    <t>Строительство двух ЛЭП 10 кВ от линейных ячеек РУ 10 кВ ПС 110 кВ Керамзитовая (ПИР, СМР - 2023 г.)</t>
  </si>
  <si>
    <t>N_1.1.1.3.8</t>
  </si>
  <si>
    <t>№60-ТП/2022 от 11.11.2022</t>
  </si>
  <si>
    <t>АО "Черниговец"</t>
  </si>
  <si>
    <t>ООО "Реал Мебель"</t>
  </si>
  <si>
    <t>ООО "Кемеровское ДСК"</t>
  </si>
  <si>
    <t>№22-ТП/2022 от 17.08.2022</t>
  </si>
  <si>
    <t>№8-ТП/2022 от 26.04.2022</t>
  </si>
  <si>
    <t>Утвержденные плановые значения показателей приведены в соответствии с 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</si>
  <si>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</si>
  <si>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</si>
  <si>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</si>
  <si>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</si>
  <si>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</si>
  <si>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</si>
  <si>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</si>
  <si>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</si>
  <si>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</si>
  <si>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</si>
  <si>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</si>
  <si>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</si>
  <si>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</si>
  <si>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</si>
  <si>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</si>
  <si>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</si>
  <si>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</si>
  <si>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11:15:13 UTC+07</t>
  </si>
  <si>
    <t>27.06.2023 12:35:37 UTC+07</t>
  </si>
  <si>
    <t>29.06.2023 14:52:05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</si>
</sst>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6" fillId="0" borderId="0" xfId="1" applyFont="1" applyFill="1" applyAlignment="1"/>
    <xf numFmtId="49" fontId="11" fillId="0" borderId="3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wrapText="1"/>
    </xf>
    <xf numFmtId="0" fontId="12" fillId="0" borderId="0" xfId="1" applyFont="1" applyFill="1"/>
    <xf numFmtId="0" fontId="7" fillId="0" borderId="3" xfId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/>
    </xf>
    <xf numFmtId="14" fontId="7" fillId="0" borderId="3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right"/>
    </xf>
    <xf numFmtId="0" fontId="13" fillId="0" borderId="0" xfId="1" applyFont="1" applyFill="1" applyAlignment="1">
      <alignment vertical="center"/>
    </xf>
    <xf numFmtId="0" fontId="3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" fillId="0" borderId="3" xfId="3" applyFont="1" applyFill="1" applyBorder="1" applyAlignment="1">
      <alignment horizontal="center" vertical="center" textRotation="90" wrapText="1"/>
    </xf>
    <xf numFmtId="0" fontId="3" fillId="0" borderId="3" xfId="1" applyFont="1" applyFill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1" xfId="1" applyFont="1" applyFill="1" applyBorder="1" applyAlignment="1"/>
    <xf numFmtId="164" fontId="3" fillId="0" borderId="1" xfId="1" applyNumberFormat="1" applyFont="1" applyFill="1" applyBorder="1" applyAlignment="1"/>
    <xf numFmtId="0" fontId="2" fillId="0" borderId="3" xfId="3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wrapText="1"/>
    </xf>
    <xf numFmtId="0" fontId="2" fillId="0" borderId="0" xfId="1" applyFont="1" applyFill="1" applyAlignment="1">
      <alignment horizontal="center"/>
    </xf>
    <xf numFmtId="0" fontId="7" fillId="0" borderId="0" xfId="2" applyFont="1" applyFill="1" applyAlignment="1">
      <alignment horizontal="center" vertical="top"/>
    </xf>
    <xf numFmtId="0" fontId="7" fillId="0" borderId="0" xfId="2" applyFont="1" applyFill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wrapText="1"/>
    </xf>
    <xf numFmtId="0" fontId="14" fillId="0" borderId="0" xfId="1" applyFont="1" applyFill="1" applyAlignment="1">
      <alignment horizontal="right" vertical="center"/>
    </xf>
    <xf numFmtId="0" fontId="10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8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15" fillId="0" borderId="16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5">
    <cellStyle name="Обычный" xfId="0" builtinId="0"/>
    <cellStyle name="Обычный 3" xfId="1" xr:uid="{00000000-0005-0000-0000-000001000000}"/>
    <cellStyle name="Обычный 7" xfId="2" xr:uid="{00000000-0005-0000-0000-000002000000}"/>
    <cellStyle name="Обычный 7 2" xfId="4" xr:uid="{00000000-0005-0000-0000-000003000000}"/>
    <cellStyle name="Обычный_Форматы по компаниям_last" xfId="3" xr:uid="{00000000-0005-0000-0000-000004000000}"/>
  </cellStyles>
  <dxfs count="0"/>
  <tableStyles count="0" defaultTableStyle="TableStyleMedium2" defaultPivotStyle="PivotStyleMedium9"/>
  <colors>
    <mruColors>
      <color rgb="FFFCFC8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933450</xdr:colOff>
          <xdr:row>22</xdr:row>
          <xdr:rowOff>0</xdr:rowOff>
        </xdr:from>
        <xdr:to>
          <xdr:col>24</xdr:col>
          <xdr:colOff>9525</xdr:colOff>
          <xdr:row>22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view="pageBreakPreview" topLeftCell="A9" zoomScale="70" zoomScaleNormal="100" zoomScaleSheetLayoutView="70" workbookViewId="0">
      <pane xSplit="2" ySplit="15" topLeftCell="C36" activePane="bottomRight" state="frozen"/>
      <selection activeCell="A9" sqref="A9"/>
      <selection pane="topRight" activeCell="C9" sqref="C9"/>
      <selection pane="bottomLeft" activeCell="A24" sqref="A24"/>
      <selection pane="bottomRight" activeCell="A16" sqref="A16:AA16"/>
    </sheetView>
  </sheetViews>
  <sheetFormatPr defaultRowHeight="15" x14ac:dyDescent="0.25"/>
  <cols>
    <col min="1" max="1" width="11.28515625" style="11" customWidth="1"/>
    <col min="2" max="2" width="44.140625" style="12" customWidth="1"/>
    <col min="3" max="3" width="14.28515625" style="12" customWidth="1"/>
    <col min="4" max="4" width="18.7109375" style="12" customWidth="1"/>
    <col min="5" max="5" width="31" style="12" customWidth="1"/>
    <col min="6" max="6" width="29" style="12" customWidth="1"/>
    <col min="7" max="7" width="11" style="12" customWidth="1"/>
    <col min="8" max="8" width="16" style="12" customWidth="1"/>
    <col min="9" max="10" width="8.85546875" style="12" customWidth="1"/>
    <col min="11" max="11" width="9.85546875" style="12" customWidth="1"/>
    <col min="12" max="12" width="11" style="12" customWidth="1"/>
    <col min="13" max="13" width="10.7109375" style="12" customWidth="1"/>
    <col min="14" max="14" width="13.5703125" style="12" customWidth="1"/>
    <col min="15" max="15" width="7.7109375" style="12" customWidth="1"/>
    <col min="16" max="16" width="8.140625" style="12" customWidth="1"/>
    <col min="17" max="17" width="8.5703125" style="12" customWidth="1"/>
    <col min="18" max="18" width="27.7109375" style="12" customWidth="1"/>
    <col min="19" max="19" width="7" style="12" customWidth="1"/>
    <col min="20" max="20" width="6.85546875" style="12" customWidth="1"/>
    <col min="21" max="21" width="13.85546875" style="12" customWidth="1"/>
    <col min="22" max="22" width="7.85546875" style="12" customWidth="1"/>
    <col min="23" max="23" width="15.5703125" style="12" customWidth="1"/>
    <col min="24" max="24" width="7" style="12" customWidth="1"/>
    <col min="25" max="25" width="8.7109375" style="11" customWidth="1"/>
    <col min="26" max="26" width="7.85546875" style="11" customWidth="1"/>
    <col min="27" max="27" width="7.7109375" style="11" customWidth="1"/>
    <col min="28" max="28" width="9" style="11" customWidth="1"/>
    <col min="29" max="29" width="9.140625" style="11" customWidth="1"/>
    <col min="30" max="30" width="9.42578125" style="11" customWidth="1"/>
    <col min="31" max="31" width="12.140625" style="11" customWidth="1"/>
    <col min="32" max="32" width="11.28515625" style="11" customWidth="1"/>
    <col min="33" max="33" width="18.28515625" style="11" customWidth="1"/>
    <col min="34" max="34" width="18.85546875" style="11" customWidth="1"/>
    <col min="35" max="254" width="9.140625" style="11"/>
    <col min="255" max="255" width="4.42578125" style="11" bestFit="1" customWidth="1"/>
    <col min="256" max="256" width="18.28515625" style="11" bestFit="1" customWidth="1"/>
    <col min="257" max="257" width="19" style="11" bestFit="1" customWidth="1"/>
    <col min="258" max="258" width="15.42578125" style="11" bestFit="1" customWidth="1"/>
    <col min="259" max="260" width="12.42578125" style="11" bestFit="1" customWidth="1"/>
    <col min="261" max="261" width="7.140625" style="11" bestFit="1" customWidth="1"/>
    <col min="262" max="262" width="10.140625" style="11" bestFit="1" customWidth="1"/>
    <col min="263" max="263" width="15.85546875" style="11" bestFit="1" customWidth="1"/>
    <col min="264" max="264" width="15.140625" style="11" bestFit="1" customWidth="1"/>
    <col min="265" max="265" width="18.28515625" style="11" bestFit="1" customWidth="1"/>
    <col min="266" max="266" width="13.28515625" style="11" bestFit="1" customWidth="1"/>
    <col min="267" max="267" width="19.28515625" style="11" customWidth="1"/>
    <col min="268" max="268" width="15.140625" style="11" customWidth="1"/>
    <col min="269" max="269" width="21" style="11" bestFit="1" customWidth="1"/>
    <col min="270" max="270" width="17.140625" style="11" bestFit="1" customWidth="1"/>
    <col min="271" max="271" width="16.85546875" style="11" bestFit="1" customWidth="1"/>
    <col min="272" max="272" width="16.7109375" style="11" bestFit="1" customWidth="1"/>
    <col min="273" max="273" width="15.7109375" style="11" bestFit="1" customWidth="1"/>
    <col min="274" max="274" width="16.28515625" style="11" bestFit="1" customWidth="1"/>
    <col min="275" max="275" width="17.28515625" style="11" customWidth="1"/>
    <col min="276" max="276" width="23.42578125" style="11" bestFit="1" customWidth="1"/>
    <col min="277" max="277" width="31.85546875" style="11" bestFit="1" customWidth="1"/>
    <col min="278" max="278" width="7.85546875" style="11" bestFit="1" customWidth="1"/>
    <col min="279" max="279" width="5.7109375" style="11" bestFit="1" customWidth="1"/>
    <col min="280" max="280" width="9.140625" style="11" bestFit="1" customWidth="1"/>
    <col min="281" max="281" width="13.5703125" style="11" bestFit="1" customWidth="1"/>
    <col min="282" max="510" width="9.140625" style="11"/>
    <col min="511" max="511" width="4.42578125" style="11" bestFit="1" customWidth="1"/>
    <col min="512" max="512" width="18.28515625" style="11" bestFit="1" customWidth="1"/>
    <col min="513" max="513" width="19" style="11" bestFit="1" customWidth="1"/>
    <col min="514" max="514" width="15.42578125" style="11" bestFit="1" customWidth="1"/>
    <col min="515" max="516" width="12.42578125" style="11" bestFit="1" customWidth="1"/>
    <col min="517" max="517" width="7.140625" style="11" bestFit="1" customWidth="1"/>
    <col min="518" max="518" width="10.140625" style="11" bestFit="1" customWidth="1"/>
    <col min="519" max="519" width="15.85546875" style="11" bestFit="1" customWidth="1"/>
    <col min="520" max="520" width="15.140625" style="11" bestFit="1" customWidth="1"/>
    <col min="521" max="521" width="18.28515625" style="11" bestFit="1" customWidth="1"/>
    <col min="522" max="522" width="13.28515625" style="11" bestFit="1" customWidth="1"/>
    <col min="523" max="523" width="19.28515625" style="11" customWidth="1"/>
    <col min="524" max="524" width="15.140625" style="11" customWidth="1"/>
    <col min="525" max="525" width="21" style="11" bestFit="1" customWidth="1"/>
    <col min="526" max="526" width="17.140625" style="11" bestFit="1" customWidth="1"/>
    <col min="527" max="527" width="16.85546875" style="11" bestFit="1" customWidth="1"/>
    <col min="528" max="528" width="16.7109375" style="11" bestFit="1" customWidth="1"/>
    <col min="529" max="529" width="15.7109375" style="11" bestFit="1" customWidth="1"/>
    <col min="530" max="530" width="16.28515625" style="11" bestFit="1" customWidth="1"/>
    <col min="531" max="531" width="17.28515625" style="11" customWidth="1"/>
    <col min="532" max="532" width="23.42578125" style="11" bestFit="1" customWidth="1"/>
    <col min="533" max="533" width="31.85546875" style="11" bestFit="1" customWidth="1"/>
    <col min="534" max="534" width="7.85546875" style="11" bestFit="1" customWidth="1"/>
    <col min="535" max="535" width="5.7109375" style="11" bestFit="1" customWidth="1"/>
    <col min="536" max="536" width="9.140625" style="11" bestFit="1" customWidth="1"/>
    <col min="537" max="537" width="13.5703125" style="11" bestFit="1" customWidth="1"/>
    <col min="538" max="766" width="9.140625" style="11"/>
    <col min="767" max="767" width="4.42578125" style="11" bestFit="1" customWidth="1"/>
    <col min="768" max="768" width="18.28515625" style="11" bestFit="1" customWidth="1"/>
    <col min="769" max="769" width="19" style="11" bestFit="1" customWidth="1"/>
    <col min="770" max="770" width="15.42578125" style="11" bestFit="1" customWidth="1"/>
    <col min="771" max="772" width="12.42578125" style="11" bestFit="1" customWidth="1"/>
    <col min="773" max="773" width="7.140625" style="11" bestFit="1" customWidth="1"/>
    <col min="774" max="774" width="10.140625" style="11" bestFit="1" customWidth="1"/>
    <col min="775" max="775" width="15.85546875" style="11" bestFit="1" customWidth="1"/>
    <col min="776" max="776" width="15.140625" style="11" bestFit="1" customWidth="1"/>
    <col min="777" max="777" width="18.28515625" style="11" bestFit="1" customWidth="1"/>
    <col min="778" max="778" width="13.28515625" style="11" bestFit="1" customWidth="1"/>
    <col min="779" max="779" width="19.28515625" style="11" customWidth="1"/>
    <col min="780" max="780" width="15.140625" style="11" customWidth="1"/>
    <col min="781" max="781" width="21" style="11" bestFit="1" customWidth="1"/>
    <col min="782" max="782" width="17.140625" style="11" bestFit="1" customWidth="1"/>
    <col min="783" max="783" width="16.85546875" style="11" bestFit="1" customWidth="1"/>
    <col min="784" max="784" width="16.7109375" style="11" bestFit="1" customWidth="1"/>
    <col min="785" max="785" width="15.7109375" style="11" bestFit="1" customWidth="1"/>
    <col min="786" max="786" width="16.28515625" style="11" bestFit="1" customWidth="1"/>
    <col min="787" max="787" width="17.28515625" style="11" customWidth="1"/>
    <col min="788" max="788" width="23.42578125" style="11" bestFit="1" customWidth="1"/>
    <col min="789" max="789" width="31.85546875" style="11" bestFit="1" customWidth="1"/>
    <col min="790" max="790" width="7.85546875" style="11" bestFit="1" customWidth="1"/>
    <col min="791" max="791" width="5.7109375" style="11" bestFit="1" customWidth="1"/>
    <col min="792" max="792" width="9.140625" style="11" bestFit="1" customWidth="1"/>
    <col min="793" max="793" width="13.5703125" style="11" bestFit="1" customWidth="1"/>
    <col min="794" max="1022" width="9.140625" style="11"/>
    <col min="1023" max="1023" width="4.42578125" style="11" bestFit="1" customWidth="1"/>
    <col min="1024" max="1024" width="18.28515625" style="11" bestFit="1" customWidth="1"/>
    <col min="1025" max="1025" width="19" style="11" bestFit="1" customWidth="1"/>
    <col min="1026" max="1026" width="15.42578125" style="11" bestFit="1" customWidth="1"/>
    <col min="1027" max="1028" width="12.42578125" style="11" bestFit="1" customWidth="1"/>
    <col min="1029" max="1029" width="7.140625" style="11" bestFit="1" customWidth="1"/>
    <col min="1030" max="1030" width="10.140625" style="11" bestFit="1" customWidth="1"/>
    <col min="1031" max="1031" width="15.85546875" style="11" bestFit="1" customWidth="1"/>
    <col min="1032" max="1032" width="15.140625" style="11" bestFit="1" customWidth="1"/>
    <col min="1033" max="1033" width="18.28515625" style="11" bestFit="1" customWidth="1"/>
    <col min="1034" max="1034" width="13.28515625" style="11" bestFit="1" customWidth="1"/>
    <col min="1035" max="1035" width="19.28515625" style="11" customWidth="1"/>
    <col min="1036" max="1036" width="15.140625" style="11" customWidth="1"/>
    <col min="1037" max="1037" width="21" style="11" bestFit="1" customWidth="1"/>
    <col min="1038" max="1038" width="17.140625" style="11" bestFit="1" customWidth="1"/>
    <col min="1039" max="1039" width="16.85546875" style="11" bestFit="1" customWidth="1"/>
    <col min="1040" max="1040" width="16.7109375" style="11" bestFit="1" customWidth="1"/>
    <col min="1041" max="1041" width="15.7109375" style="11" bestFit="1" customWidth="1"/>
    <col min="1042" max="1042" width="16.28515625" style="11" bestFit="1" customWidth="1"/>
    <col min="1043" max="1043" width="17.28515625" style="11" customWidth="1"/>
    <col min="1044" max="1044" width="23.42578125" style="11" bestFit="1" customWidth="1"/>
    <col min="1045" max="1045" width="31.85546875" style="11" bestFit="1" customWidth="1"/>
    <col min="1046" max="1046" width="7.85546875" style="11" bestFit="1" customWidth="1"/>
    <col min="1047" max="1047" width="5.7109375" style="11" bestFit="1" customWidth="1"/>
    <col min="1048" max="1048" width="9.140625" style="11" bestFit="1" customWidth="1"/>
    <col min="1049" max="1049" width="13.5703125" style="11" bestFit="1" customWidth="1"/>
    <col min="1050" max="1278" width="9.140625" style="11"/>
    <col min="1279" max="1279" width="4.42578125" style="11" bestFit="1" customWidth="1"/>
    <col min="1280" max="1280" width="18.28515625" style="11" bestFit="1" customWidth="1"/>
    <col min="1281" max="1281" width="19" style="11" bestFit="1" customWidth="1"/>
    <col min="1282" max="1282" width="15.42578125" style="11" bestFit="1" customWidth="1"/>
    <col min="1283" max="1284" width="12.42578125" style="11" bestFit="1" customWidth="1"/>
    <col min="1285" max="1285" width="7.140625" style="11" bestFit="1" customWidth="1"/>
    <col min="1286" max="1286" width="10.140625" style="11" bestFit="1" customWidth="1"/>
    <col min="1287" max="1287" width="15.85546875" style="11" bestFit="1" customWidth="1"/>
    <col min="1288" max="1288" width="15.140625" style="11" bestFit="1" customWidth="1"/>
    <col min="1289" max="1289" width="18.28515625" style="11" bestFit="1" customWidth="1"/>
    <col min="1290" max="1290" width="13.28515625" style="11" bestFit="1" customWidth="1"/>
    <col min="1291" max="1291" width="19.28515625" style="11" customWidth="1"/>
    <col min="1292" max="1292" width="15.140625" style="11" customWidth="1"/>
    <col min="1293" max="1293" width="21" style="11" bestFit="1" customWidth="1"/>
    <col min="1294" max="1294" width="17.140625" style="11" bestFit="1" customWidth="1"/>
    <col min="1295" max="1295" width="16.85546875" style="11" bestFit="1" customWidth="1"/>
    <col min="1296" max="1296" width="16.7109375" style="11" bestFit="1" customWidth="1"/>
    <col min="1297" max="1297" width="15.7109375" style="11" bestFit="1" customWidth="1"/>
    <col min="1298" max="1298" width="16.28515625" style="11" bestFit="1" customWidth="1"/>
    <col min="1299" max="1299" width="17.28515625" style="11" customWidth="1"/>
    <col min="1300" max="1300" width="23.42578125" style="11" bestFit="1" customWidth="1"/>
    <col min="1301" max="1301" width="31.85546875" style="11" bestFit="1" customWidth="1"/>
    <col min="1302" max="1302" width="7.85546875" style="11" bestFit="1" customWidth="1"/>
    <col min="1303" max="1303" width="5.7109375" style="11" bestFit="1" customWidth="1"/>
    <col min="1304" max="1304" width="9.140625" style="11" bestFit="1" customWidth="1"/>
    <col min="1305" max="1305" width="13.5703125" style="11" bestFit="1" customWidth="1"/>
    <col min="1306" max="1534" width="9.140625" style="11"/>
    <col min="1535" max="1535" width="4.42578125" style="11" bestFit="1" customWidth="1"/>
    <col min="1536" max="1536" width="18.28515625" style="11" bestFit="1" customWidth="1"/>
    <col min="1537" max="1537" width="19" style="11" bestFit="1" customWidth="1"/>
    <col min="1538" max="1538" width="15.42578125" style="11" bestFit="1" customWidth="1"/>
    <col min="1539" max="1540" width="12.42578125" style="11" bestFit="1" customWidth="1"/>
    <col min="1541" max="1541" width="7.140625" style="11" bestFit="1" customWidth="1"/>
    <col min="1542" max="1542" width="10.140625" style="11" bestFit="1" customWidth="1"/>
    <col min="1543" max="1543" width="15.85546875" style="11" bestFit="1" customWidth="1"/>
    <col min="1544" max="1544" width="15.140625" style="11" bestFit="1" customWidth="1"/>
    <col min="1545" max="1545" width="18.28515625" style="11" bestFit="1" customWidth="1"/>
    <col min="1546" max="1546" width="13.28515625" style="11" bestFit="1" customWidth="1"/>
    <col min="1547" max="1547" width="19.28515625" style="11" customWidth="1"/>
    <col min="1548" max="1548" width="15.140625" style="11" customWidth="1"/>
    <col min="1549" max="1549" width="21" style="11" bestFit="1" customWidth="1"/>
    <col min="1550" max="1550" width="17.140625" style="11" bestFit="1" customWidth="1"/>
    <col min="1551" max="1551" width="16.85546875" style="11" bestFit="1" customWidth="1"/>
    <col min="1552" max="1552" width="16.7109375" style="11" bestFit="1" customWidth="1"/>
    <col min="1553" max="1553" width="15.7109375" style="11" bestFit="1" customWidth="1"/>
    <col min="1554" max="1554" width="16.28515625" style="11" bestFit="1" customWidth="1"/>
    <col min="1555" max="1555" width="17.28515625" style="11" customWidth="1"/>
    <col min="1556" max="1556" width="23.42578125" style="11" bestFit="1" customWidth="1"/>
    <col min="1557" max="1557" width="31.85546875" style="11" bestFit="1" customWidth="1"/>
    <col min="1558" max="1558" width="7.85546875" style="11" bestFit="1" customWidth="1"/>
    <col min="1559" max="1559" width="5.7109375" style="11" bestFit="1" customWidth="1"/>
    <col min="1560" max="1560" width="9.140625" style="11" bestFit="1" customWidth="1"/>
    <col min="1561" max="1561" width="13.5703125" style="11" bestFit="1" customWidth="1"/>
    <col min="1562" max="1790" width="9.140625" style="11"/>
    <col min="1791" max="1791" width="4.42578125" style="11" bestFit="1" customWidth="1"/>
    <col min="1792" max="1792" width="18.28515625" style="11" bestFit="1" customWidth="1"/>
    <col min="1793" max="1793" width="19" style="11" bestFit="1" customWidth="1"/>
    <col min="1794" max="1794" width="15.42578125" style="11" bestFit="1" customWidth="1"/>
    <col min="1795" max="1796" width="12.42578125" style="11" bestFit="1" customWidth="1"/>
    <col min="1797" max="1797" width="7.140625" style="11" bestFit="1" customWidth="1"/>
    <col min="1798" max="1798" width="10.140625" style="11" bestFit="1" customWidth="1"/>
    <col min="1799" max="1799" width="15.85546875" style="11" bestFit="1" customWidth="1"/>
    <col min="1800" max="1800" width="15.140625" style="11" bestFit="1" customWidth="1"/>
    <col min="1801" max="1801" width="18.28515625" style="11" bestFit="1" customWidth="1"/>
    <col min="1802" max="1802" width="13.28515625" style="11" bestFit="1" customWidth="1"/>
    <col min="1803" max="1803" width="19.28515625" style="11" customWidth="1"/>
    <col min="1804" max="1804" width="15.140625" style="11" customWidth="1"/>
    <col min="1805" max="1805" width="21" style="11" bestFit="1" customWidth="1"/>
    <col min="1806" max="1806" width="17.140625" style="11" bestFit="1" customWidth="1"/>
    <col min="1807" max="1807" width="16.85546875" style="11" bestFit="1" customWidth="1"/>
    <col min="1808" max="1808" width="16.7109375" style="11" bestFit="1" customWidth="1"/>
    <col min="1809" max="1809" width="15.7109375" style="11" bestFit="1" customWidth="1"/>
    <col min="1810" max="1810" width="16.28515625" style="11" bestFit="1" customWidth="1"/>
    <col min="1811" max="1811" width="17.28515625" style="11" customWidth="1"/>
    <col min="1812" max="1812" width="23.42578125" style="11" bestFit="1" customWidth="1"/>
    <col min="1813" max="1813" width="31.85546875" style="11" bestFit="1" customWidth="1"/>
    <col min="1814" max="1814" width="7.85546875" style="11" bestFit="1" customWidth="1"/>
    <col min="1815" max="1815" width="5.7109375" style="11" bestFit="1" customWidth="1"/>
    <col min="1816" max="1816" width="9.140625" style="11" bestFit="1" customWidth="1"/>
    <col min="1817" max="1817" width="13.5703125" style="11" bestFit="1" customWidth="1"/>
    <col min="1818" max="2046" width="9.140625" style="11"/>
    <col min="2047" max="2047" width="4.42578125" style="11" bestFit="1" customWidth="1"/>
    <col min="2048" max="2048" width="18.28515625" style="11" bestFit="1" customWidth="1"/>
    <col min="2049" max="2049" width="19" style="11" bestFit="1" customWidth="1"/>
    <col min="2050" max="2050" width="15.42578125" style="11" bestFit="1" customWidth="1"/>
    <col min="2051" max="2052" width="12.42578125" style="11" bestFit="1" customWidth="1"/>
    <col min="2053" max="2053" width="7.140625" style="11" bestFit="1" customWidth="1"/>
    <col min="2054" max="2054" width="10.140625" style="11" bestFit="1" customWidth="1"/>
    <col min="2055" max="2055" width="15.85546875" style="11" bestFit="1" customWidth="1"/>
    <col min="2056" max="2056" width="15.140625" style="11" bestFit="1" customWidth="1"/>
    <col min="2057" max="2057" width="18.28515625" style="11" bestFit="1" customWidth="1"/>
    <col min="2058" max="2058" width="13.28515625" style="11" bestFit="1" customWidth="1"/>
    <col min="2059" max="2059" width="19.28515625" style="11" customWidth="1"/>
    <col min="2060" max="2060" width="15.140625" style="11" customWidth="1"/>
    <col min="2061" max="2061" width="21" style="11" bestFit="1" customWidth="1"/>
    <col min="2062" max="2062" width="17.140625" style="11" bestFit="1" customWidth="1"/>
    <col min="2063" max="2063" width="16.85546875" style="11" bestFit="1" customWidth="1"/>
    <col min="2064" max="2064" width="16.7109375" style="11" bestFit="1" customWidth="1"/>
    <col min="2065" max="2065" width="15.7109375" style="11" bestFit="1" customWidth="1"/>
    <col min="2066" max="2066" width="16.28515625" style="11" bestFit="1" customWidth="1"/>
    <col min="2067" max="2067" width="17.28515625" style="11" customWidth="1"/>
    <col min="2068" max="2068" width="23.42578125" style="11" bestFit="1" customWidth="1"/>
    <col min="2069" max="2069" width="31.85546875" style="11" bestFit="1" customWidth="1"/>
    <col min="2070" max="2070" width="7.85546875" style="11" bestFit="1" customWidth="1"/>
    <col min="2071" max="2071" width="5.7109375" style="11" bestFit="1" customWidth="1"/>
    <col min="2072" max="2072" width="9.140625" style="11" bestFit="1" customWidth="1"/>
    <col min="2073" max="2073" width="13.5703125" style="11" bestFit="1" customWidth="1"/>
    <col min="2074" max="2302" width="9.140625" style="11"/>
    <col min="2303" max="2303" width="4.42578125" style="11" bestFit="1" customWidth="1"/>
    <col min="2304" max="2304" width="18.28515625" style="11" bestFit="1" customWidth="1"/>
    <col min="2305" max="2305" width="19" style="11" bestFit="1" customWidth="1"/>
    <col min="2306" max="2306" width="15.42578125" style="11" bestFit="1" customWidth="1"/>
    <col min="2307" max="2308" width="12.42578125" style="11" bestFit="1" customWidth="1"/>
    <col min="2309" max="2309" width="7.140625" style="11" bestFit="1" customWidth="1"/>
    <col min="2310" max="2310" width="10.140625" style="11" bestFit="1" customWidth="1"/>
    <col min="2311" max="2311" width="15.85546875" style="11" bestFit="1" customWidth="1"/>
    <col min="2312" max="2312" width="15.140625" style="11" bestFit="1" customWidth="1"/>
    <col min="2313" max="2313" width="18.28515625" style="11" bestFit="1" customWidth="1"/>
    <col min="2314" max="2314" width="13.28515625" style="11" bestFit="1" customWidth="1"/>
    <col min="2315" max="2315" width="19.28515625" style="11" customWidth="1"/>
    <col min="2316" max="2316" width="15.140625" style="11" customWidth="1"/>
    <col min="2317" max="2317" width="21" style="11" bestFit="1" customWidth="1"/>
    <col min="2318" max="2318" width="17.140625" style="11" bestFit="1" customWidth="1"/>
    <col min="2319" max="2319" width="16.85546875" style="11" bestFit="1" customWidth="1"/>
    <col min="2320" max="2320" width="16.7109375" style="11" bestFit="1" customWidth="1"/>
    <col min="2321" max="2321" width="15.7109375" style="11" bestFit="1" customWidth="1"/>
    <col min="2322" max="2322" width="16.28515625" style="11" bestFit="1" customWidth="1"/>
    <col min="2323" max="2323" width="17.28515625" style="11" customWidth="1"/>
    <col min="2324" max="2324" width="23.42578125" style="11" bestFit="1" customWidth="1"/>
    <col min="2325" max="2325" width="31.85546875" style="11" bestFit="1" customWidth="1"/>
    <col min="2326" max="2326" width="7.85546875" style="11" bestFit="1" customWidth="1"/>
    <col min="2327" max="2327" width="5.7109375" style="11" bestFit="1" customWidth="1"/>
    <col min="2328" max="2328" width="9.140625" style="11" bestFit="1" customWidth="1"/>
    <col min="2329" max="2329" width="13.5703125" style="11" bestFit="1" customWidth="1"/>
    <col min="2330" max="2558" width="9.140625" style="11"/>
    <col min="2559" max="2559" width="4.42578125" style="11" bestFit="1" customWidth="1"/>
    <col min="2560" max="2560" width="18.28515625" style="11" bestFit="1" customWidth="1"/>
    <col min="2561" max="2561" width="19" style="11" bestFit="1" customWidth="1"/>
    <col min="2562" max="2562" width="15.42578125" style="11" bestFit="1" customWidth="1"/>
    <col min="2563" max="2564" width="12.42578125" style="11" bestFit="1" customWidth="1"/>
    <col min="2565" max="2565" width="7.140625" style="11" bestFit="1" customWidth="1"/>
    <col min="2566" max="2566" width="10.140625" style="11" bestFit="1" customWidth="1"/>
    <col min="2567" max="2567" width="15.85546875" style="11" bestFit="1" customWidth="1"/>
    <col min="2568" max="2568" width="15.140625" style="11" bestFit="1" customWidth="1"/>
    <col min="2569" max="2569" width="18.28515625" style="11" bestFit="1" customWidth="1"/>
    <col min="2570" max="2570" width="13.28515625" style="11" bestFit="1" customWidth="1"/>
    <col min="2571" max="2571" width="19.28515625" style="11" customWidth="1"/>
    <col min="2572" max="2572" width="15.140625" style="11" customWidth="1"/>
    <col min="2573" max="2573" width="21" style="11" bestFit="1" customWidth="1"/>
    <col min="2574" max="2574" width="17.140625" style="11" bestFit="1" customWidth="1"/>
    <col min="2575" max="2575" width="16.85546875" style="11" bestFit="1" customWidth="1"/>
    <col min="2576" max="2576" width="16.7109375" style="11" bestFit="1" customWidth="1"/>
    <col min="2577" max="2577" width="15.7109375" style="11" bestFit="1" customWidth="1"/>
    <col min="2578" max="2578" width="16.28515625" style="11" bestFit="1" customWidth="1"/>
    <col min="2579" max="2579" width="17.28515625" style="11" customWidth="1"/>
    <col min="2580" max="2580" width="23.42578125" style="11" bestFit="1" customWidth="1"/>
    <col min="2581" max="2581" width="31.85546875" style="11" bestFit="1" customWidth="1"/>
    <col min="2582" max="2582" width="7.85546875" style="11" bestFit="1" customWidth="1"/>
    <col min="2583" max="2583" width="5.7109375" style="11" bestFit="1" customWidth="1"/>
    <col min="2584" max="2584" width="9.140625" style="11" bestFit="1" customWidth="1"/>
    <col min="2585" max="2585" width="13.5703125" style="11" bestFit="1" customWidth="1"/>
    <col min="2586" max="2814" width="9.140625" style="11"/>
    <col min="2815" max="2815" width="4.42578125" style="11" bestFit="1" customWidth="1"/>
    <col min="2816" max="2816" width="18.28515625" style="11" bestFit="1" customWidth="1"/>
    <col min="2817" max="2817" width="19" style="11" bestFit="1" customWidth="1"/>
    <col min="2818" max="2818" width="15.42578125" style="11" bestFit="1" customWidth="1"/>
    <col min="2819" max="2820" width="12.42578125" style="11" bestFit="1" customWidth="1"/>
    <col min="2821" max="2821" width="7.140625" style="11" bestFit="1" customWidth="1"/>
    <col min="2822" max="2822" width="10.140625" style="11" bestFit="1" customWidth="1"/>
    <col min="2823" max="2823" width="15.85546875" style="11" bestFit="1" customWidth="1"/>
    <col min="2824" max="2824" width="15.140625" style="11" bestFit="1" customWidth="1"/>
    <col min="2825" max="2825" width="18.28515625" style="11" bestFit="1" customWidth="1"/>
    <col min="2826" max="2826" width="13.28515625" style="11" bestFit="1" customWidth="1"/>
    <col min="2827" max="2827" width="19.28515625" style="11" customWidth="1"/>
    <col min="2828" max="2828" width="15.140625" style="11" customWidth="1"/>
    <col min="2829" max="2829" width="21" style="11" bestFit="1" customWidth="1"/>
    <col min="2830" max="2830" width="17.140625" style="11" bestFit="1" customWidth="1"/>
    <col min="2831" max="2831" width="16.85546875" style="11" bestFit="1" customWidth="1"/>
    <col min="2832" max="2832" width="16.7109375" style="11" bestFit="1" customWidth="1"/>
    <col min="2833" max="2833" width="15.7109375" style="11" bestFit="1" customWidth="1"/>
    <col min="2834" max="2834" width="16.28515625" style="11" bestFit="1" customWidth="1"/>
    <col min="2835" max="2835" width="17.28515625" style="11" customWidth="1"/>
    <col min="2836" max="2836" width="23.42578125" style="11" bestFit="1" customWidth="1"/>
    <col min="2837" max="2837" width="31.85546875" style="11" bestFit="1" customWidth="1"/>
    <col min="2838" max="2838" width="7.85546875" style="11" bestFit="1" customWidth="1"/>
    <col min="2839" max="2839" width="5.7109375" style="11" bestFit="1" customWidth="1"/>
    <col min="2840" max="2840" width="9.140625" style="11" bestFit="1" customWidth="1"/>
    <col min="2841" max="2841" width="13.5703125" style="11" bestFit="1" customWidth="1"/>
    <col min="2842" max="3070" width="9.140625" style="11"/>
    <col min="3071" max="3071" width="4.42578125" style="11" bestFit="1" customWidth="1"/>
    <col min="3072" max="3072" width="18.28515625" style="11" bestFit="1" customWidth="1"/>
    <col min="3073" max="3073" width="19" style="11" bestFit="1" customWidth="1"/>
    <col min="3074" max="3074" width="15.42578125" style="11" bestFit="1" customWidth="1"/>
    <col min="3075" max="3076" width="12.42578125" style="11" bestFit="1" customWidth="1"/>
    <col min="3077" max="3077" width="7.140625" style="11" bestFit="1" customWidth="1"/>
    <col min="3078" max="3078" width="10.140625" style="11" bestFit="1" customWidth="1"/>
    <col min="3079" max="3079" width="15.85546875" style="11" bestFit="1" customWidth="1"/>
    <col min="3080" max="3080" width="15.140625" style="11" bestFit="1" customWidth="1"/>
    <col min="3081" max="3081" width="18.28515625" style="11" bestFit="1" customWidth="1"/>
    <col min="3082" max="3082" width="13.28515625" style="11" bestFit="1" customWidth="1"/>
    <col min="3083" max="3083" width="19.28515625" style="11" customWidth="1"/>
    <col min="3084" max="3084" width="15.140625" style="11" customWidth="1"/>
    <col min="3085" max="3085" width="21" style="11" bestFit="1" customWidth="1"/>
    <col min="3086" max="3086" width="17.140625" style="11" bestFit="1" customWidth="1"/>
    <col min="3087" max="3087" width="16.85546875" style="11" bestFit="1" customWidth="1"/>
    <col min="3088" max="3088" width="16.7109375" style="11" bestFit="1" customWidth="1"/>
    <col min="3089" max="3089" width="15.7109375" style="11" bestFit="1" customWidth="1"/>
    <col min="3090" max="3090" width="16.28515625" style="11" bestFit="1" customWidth="1"/>
    <col min="3091" max="3091" width="17.28515625" style="11" customWidth="1"/>
    <col min="3092" max="3092" width="23.42578125" style="11" bestFit="1" customWidth="1"/>
    <col min="3093" max="3093" width="31.85546875" style="11" bestFit="1" customWidth="1"/>
    <col min="3094" max="3094" width="7.85546875" style="11" bestFit="1" customWidth="1"/>
    <col min="3095" max="3095" width="5.7109375" style="11" bestFit="1" customWidth="1"/>
    <col min="3096" max="3096" width="9.140625" style="11" bestFit="1" customWidth="1"/>
    <col min="3097" max="3097" width="13.5703125" style="11" bestFit="1" customWidth="1"/>
    <col min="3098" max="3326" width="9.140625" style="11"/>
    <col min="3327" max="3327" width="4.42578125" style="11" bestFit="1" customWidth="1"/>
    <col min="3328" max="3328" width="18.28515625" style="11" bestFit="1" customWidth="1"/>
    <col min="3329" max="3329" width="19" style="11" bestFit="1" customWidth="1"/>
    <col min="3330" max="3330" width="15.42578125" style="11" bestFit="1" customWidth="1"/>
    <col min="3331" max="3332" width="12.42578125" style="11" bestFit="1" customWidth="1"/>
    <col min="3333" max="3333" width="7.140625" style="11" bestFit="1" customWidth="1"/>
    <col min="3334" max="3334" width="10.140625" style="11" bestFit="1" customWidth="1"/>
    <col min="3335" max="3335" width="15.85546875" style="11" bestFit="1" customWidth="1"/>
    <col min="3336" max="3336" width="15.140625" style="11" bestFit="1" customWidth="1"/>
    <col min="3337" max="3337" width="18.28515625" style="11" bestFit="1" customWidth="1"/>
    <col min="3338" max="3338" width="13.28515625" style="11" bestFit="1" customWidth="1"/>
    <col min="3339" max="3339" width="19.28515625" style="11" customWidth="1"/>
    <col min="3340" max="3340" width="15.140625" style="11" customWidth="1"/>
    <col min="3341" max="3341" width="21" style="11" bestFit="1" customWidth="1"/>
    <col min="3342" max="3342" width="17.140625" style="11" bestFit="1" customWidth="1"/>
    <col min="3343" max="3343" width="16.85546875" style="11" bestFit="1" customWidth="1"/>
    <col min="3344" max="3344" width="16.7109375" style="11" bestFit="1" customWidth="1"/>
    <col min="3345" max="3345" width="15.7109375" style="11" bestFit="1" customWidth="1"/>
    <col min="3346" max="3346" width="16.28515625" style="11" bestFit="1" customWidth="1"/>
    <col min="3347" max="3347" width="17.28515625" style="11" customWidth="1"/>
    <col min="3348" max="3348" width="23.42578125" style="11" bestFit="1" customWidth="1"/>
    <col min="3349" max="3349" width="31.85546875" style="11" bestFit="1" customWidth="1"/>
    <col min="3350" max="3350" width="7.85546875" style="11" bestFit="1" customWidth="1"/>
    <col min="3351" max="3351" width="5.7109375" style="11" bestFit="1" customWidth="1"/>
    <col min="3352" max="3352" width="9.140625" style="11" bestFit="1" customWidth="1"/>
    <col min="3353" max="3353" width="13.5703125" style="11" bestFit="1" customWidth="1"/>
    <col min="3354" max="3582" width="9.140625" style="11"/>
    <col min="3583" max="3583" width="4.42578125" style="11" bestFit="1" customWidth="1"/>
    <col min="3584" max="3584" width="18.28515625" style="11" bestFit="1" customWidth="1"/>
    <col min="3585" max="3585" width="19" style="11" bestFit="1" customWidth="1"/>
    <col min="3586" max="3586" width="15.42578125" style="11" bestFit="1" customWidth="1"/>
    <col min="3587" max="3588" width="12.42578125" style="11" bestFit="1" customWidth="1"/>
    <col min="3589" max="3589" width="7.140625" style="11" bestFit="1" customWidth="1"/>
    <col min="3590" max="3590" width="10.140625" style="11" bestFit="1" customWidth="1"/>
    <col min="3591" max="3591" width="15.85546875" style="11" bestFit="1" customWidth="1"/>
    <col min="3592" max="3592" width="15.140625" style="11" bestFit="1" customWidth="1"/>
    <col min="3593" max="3593" width="18.28515625" style="11" bestFit="1" customWidth="1"/>
    <col min="3594" max="3594" width="13.28515625" style="11" bestFit="1" customWidth="1"/>
    <col min="3595" max="3595" width="19.28515625" style="11" customWidth="1"/>
    <col min="3596" max="3596" width="15.140625" style="11" customWidth="1"/>
    <col min="3597" max="3597" width="21" style="11" bestFit="1" customWidth="1"/>
    <col min="3598" max="3598" width="17.140625" style="11" bestFit="1" customWidth="1"/>
    <col min="3599" max="3599" width="16.85546875" style="11" bestFit="1" customWidth="1"/>
    <col min="3600" max="3600" width="16.7109375" style="11" bestFit="1" customWidth="1"/>
    <col min="3601" max="3601" width="15.7109375" style="11" bestFit="1" customWidth="1"/>
    <col min="3602" max="3602" width="16.28515625" style="11" bestFit="1" customWidth="1"/>
    <col min="3603" max="3603" width="17.28515625" style="11" customWidth="1"/>
    <col min="3604" max="3604" width="23.42578125" style="11" bestFit="1" customWidth="1"/>
    <col min="3605" max="3605" width="31.85546875" style="11" bestFit="1" customWidth="1"/>
    <col min="3606" max="3606" width="7.85546875" style="11" bestFit="1" customWidth="1"/>
    <col min="3607" max="3607" width="5.7109375" style="11" bestFit="1" customWidth="1"/>
    <col min="3608" max="3608" width="9.140625" style="11" bestFit="1" customWidth="1"/>
    <col min="3609" max="3609" width="13.5703125" style="11" bestFit="1" customWidth="1"/>
    <col min="3610" max="3838" width="9.140625" style="11"/>
    <col min="3839" max="3839" width="4.42578125" style="11" bestFit="1" customWidth="1"/>
    <col min="3840" max="3840" width="18.28515625" style="11" bestFit="1" customWidth="1"/>
    <col min="3841" max="3841" width="19" style="11" bestFit="1" customWidth="1"/>
    <col min="3842" max="3842" width="15.42578125" style="11" bestFit="1" customWidth="1"/>
    <col min="3843" max="3844" width="12.42578125" style="11" bestFit="1" customWidth="1"/>
    <col min="3845" max="3845" width="7.140625" style="11" bestFit="1" customWidth="1"/>
    <col min="3846" max="3846" width="10.140625" style="11" bestFit="1" customWidth="1"/>
    <col min="3847" max="3847" width="15.85546875" style="11" bestFit="1" customWidth="1"/>
    <col min="3848" max="3848" width="15.140625" style="11" bestFit="1" customWidth="1"/>
    <col min="3849" max="3849" width="18.28515625" style="11" bestFit="1" customWidth="1"/>
    <col min="3850" max="3850" width="13.28515625" style="11" bestFit="1" customWidth="1"/>
    <col min="3851" max="3851" width="19.28515625" style="11" customWidth="1"/>
    <col min="3852" max="3852" width="15.140625" style="11" customWidth="1"/>
    <col min="3853" max="3853" width="21" style="11" bestFit="1" customWidth="1"/>
    <col min="3854" max="3854" width="17.140625" style="11" bestFit="1" customWidth="1"/>
    <col min="3855" max="3855" width="16.85546875" style="11" bestFit="1" customWidth="1"/>
    <col min="3856" max="3856" width="16.7109375" style="11" bestFit="1" customWidth="1"/>
    <col min="3857" max="3857" width="15.7109375" style="11" bestFit="1" customWidth="1"/>
    <col min="3858" max="3858" width="16.28515625" style="11" bestFit="1" customWidth="1"/>
    <col min="3859" max="3859" width="17.28515625" style="11" customWidth="1"/>
    <col min="3860" max="3860" width="23.42578125" style="11" bestFit="1" customWidth="1"/>
    <col min="3861" max="3861" width="31.85546875" style="11" bestFit="1" customWidth="1"/>
    <col min="3862" max="3862" width="7.85546875" style="11" bestFit="1" customWidth="1"/>
    <col min="3863" max="3863" width="5.7109375" style="11" bestFit="1" customWidth="1"/>
    <col min="3864" max="3864" width="9.140625" style="11" bestFit="1" customWidth="1"/>
    <col min="3865" max="3865" width="13.5703125" style="11" bestFit="1" customWidth="1"/>
    <col min="3866" max="4094" width="9.140625" style="11"/>
    <col min="4095" max="4095" width="4.42578125" style="11" bestFit="1" customWidth="1"/>
    <col min="4096" max="4096" width="18.28515625" style="11" bestFit="1" customWidth="1"/>
    <col min="4097" max="4097" width="19" style="11" bestFit="1" customWidth="1"/>
    <col min="4098" max="4098" width="15.42578125" style="11" bestFit="1" customWidth="1"/>
    <col min="4099" max="4100" width="12.42578125" style="11" bestFit="1" customWidth="1"/>
    <col min="4101" max="4101" width="7.140625" style="11" bestFit="1" customWidth="1"/>
    <col min="4102" max="4102" width="10.140625" style="11" bestFit="1" customWidth="1"/>
    <col min="4103" max="4103" width="15.85546875" style="11" bestFit="1" customWidth="1"/>
    <col min="4104" max="4104" width="15.140625" style="11" bestFit="1" customWidth="1"/>
    <col min="4105" max="4105" width="18.28515625" style="11" bestFit="1" customWidth="1"/>
    <col min="4106" max="4106" width="13.28515625" style="11" bestFit="1" customWidth="1"/>
    <col min="4107" max="4107" width="19.28515625" style="11" customWidth="1"/>
    <col min="4108" max="4108" width="15.140625" style="11" customWidth="1"/>
    <col min="4109" max="4109" width="21" style="11" bestFit="1" customWidth="1"/>
    <col min="4110" max="4110" width="17.140625" style="11" bestFit="1" customWidth="1"/>
    <col min="4111" max="4111" width="16.85546875" style="11" bestFit="1" customWidth="1"/>
    <col min="4112" max="4112" width="16.7109375" style="11" bestFit="1" customWidth="1"/>
    <col min="4113" max="4113" width="15.7109375" style="11" bestFit="1" customWidth="1"/>
    <col min="4114" max="4114" width="16.28515625" style="11" bestFit="1" customWidth="1"/>
    <col min="4115" max="4115" width="17.28515625" style="11" customWidth="1"/>
    <col min="4116" max="4116" width="23.42578125" style="11" bestFit="1" customWidth="1"/>
    <col min="4117" max="4117" width="31.85546875" style="11" bestFit="1" customWidth="1"/>
    <col min="4118" max="4118" width="7.85546875" style="11" bestFit="1" customWidth="1"/>
    <col min="4119" max="4119" width="5.7109375" style="11" bestFit="1" customWidth="1"/>
    <col min="4120" max="4120" width="9.140625" style="11" bestFit="1" customWidth="1"/>
    <col min="4121" max="4121" width="13.5703125" style="11" bestFit="1" customWidth="1"/>
    <col min="4122" max="4350" width="9.140625" style="11"/>
    <col min="4351" max="4351" width="4.42578125" style="11" bestFit="1" customWidth="1"/>
    <col min="4352" max="4352" width="18.28515625" style="11" bestFit="1" customWidth="1"/>
    <col min="4353" max="4353" width="19" style="11" bestFit="1" customWidth="1"/>
    <col min="4354" max="4354" width="15.42578125" style="11" bestFit="1" customWidth="1"/>
    <col min="4355" max="4356" width="12.42578125" style="11" bestFit="1" customWidth="1"/>
    <col min="4357" max="4357" width="7.140625" style="11" bestFit="1" customWidth="1"/>
    <col min="4358" max="4358" width="10.140625" style="11" bestFit="1" customWidth="1"/>
    <col min="4359" max="4359" width="15.85546875" style="11" bestFit="1" customWidth="1"/>
    <col min="4360" max="4360" width="15.140625" style="11" bestFit="1" customWidth="1"/>
    <col min="4361" max="4361" width="18.28515625" style="11" bestFit="1" customWidth="1"/>
    <col min="4362" max="4362" width="13.28515625" style="11" bestFit="1" customWidth="1"/>
    <col min="4363" max="4363" width="19.28515625" style="11" customWidth="1"/>
    <col min="4364" max="4364" width="15.140625" style="11" customWidth="1"/>
    <col min="4365" max="4365" width="21" style="11" bestFit="1" customWidth="1"/>
    <col min="4366" max="4366" width="17.140625" style="11" bestFit="1" customWidth="1"/>
    <col min="4367" max="4367" width="16.85546875" style="11" bestFit="1" customWidth="1"/>
    <col min="4368" max="4368" width="16.7109375" style="11" bestFit="1" customWidth="1"/>
    <col min="4369" max="4369" width="15.7109375" style="11" bestFit="1" customWidth="1"/>
    <col min="4370" max="4370" width="16.28515625" style="11" bestFit="1" customWidth="1"/>
    <col min="4371" max="4371" width="17.28515625" style="11" customWidth="1"/>
    <col min="4372" max="4372" width="23.42578125" style="11" bestFit="1" customWidth="1"/>
    <col min="4373" max="4373" width="31.85546875" style="11" bestFit="1" customWidth="1"/>
    <col min="4374" max="4374" width="7.85546875" style="11" bestFit="1" customWidth="1"/>
    <col min="4375" max="4375" width="5.7109375" style="11" bestFit="1" customWidth="1"/>
    <col min="4376" max="4376" width="9.140625" style="11" bestFit="1" customWidth="1"/>
    <col min="4377" max="4377" width="13.5703125" style="11" bestFit="1" customWidth="1"/>
    <col min="4378" max="4606" width="9.140625" style="11"/>
    <col min="4607" max="4607" width="4.42578125" style="11" bestFit="1" customWidth="1"/>
    <col min="4608" max="4608" width="18.28515625" style="11" bestFit="1" customWidth="1"/>
    <col min="4609" max="4609" width="19" style="11" bestFit="1" customWidth="1"/>
    <col min="4610" max="4610" width="15.42578125" style="11" bestFit="1" customWidth="1"/>
    <col min="4611" max="4612" width="12.42578125" style="11" bestFit="1" customWidth="1"/>
    <col min="4613" max="4613" width="7.140625" style="11" bestFit="1" customWidth="1"/>
    <col min="4614" max="4614" width="10.140625" style="11" bestFit="1" customWidth="1"/>
    <col min="4615" max="4615" width="15.85546875" style="11" bestFit="1" customWidth="1"/>
    <col min="4616" max="4616" width="15.140625" style="11" bestFit="1" customWidth="1"/>
    <col min="4617" max="4617" width="18.28515625" style="11" bestFit="1" customWidth="1"/>
    <col min="4618" max="4618" width="13.28515625" style="11" bestFit="1" customWidth="1"/>
    <col min="4619" max="4619" width="19.28515625" style="11" customWidth="1"/>
    <col min="4620" max="4620" width="15.140625" style="11" customWidth="1"/>
    <col min="4621" max="4621" width="21" style="11" bestFit="1" customWidth="1"/>
    <col min="4622" max="4622" width="17.140625" style="11" bestFit="1" customWidth="1"/>
    <col min="4623" max="4623" width="16.85546875" style="11" bestFit="1" customWidth="1"/>
    <col min="4624" max="4624" width="16.7109375" style="11" bestFit="1" customWidth="1"/>
    <col min="4625" max="4625" width="15.7109375" style="11" bestFit="1" customWidth="1"/>
    <col min="4626" max="4626" width="16.28515625" style="11" bestFit="1" customWidth="1"/>
    <col min="4627" max="4627" width="17.28515625" style="11" customWidth="1"/>
    <col min="4628" max="4628" width="23.42578125" style="11" bestFit="1" customWidth="1"/>
    <col min="4629" max="4629" width="31.85546875" style="11" bestFit="1" customWidth="1"/>
    <col min="4630" max="4630" width="7.85546875" style="11" bestFit="1" customWidth="1"/>
    <col min="4631" max="4631" width="5.7109375" style="11" bestFit="1" customWidth="1"/>
    <col min="4632" max="4632" width="9.140625" style="11" bestFit="1" customWidth="1"/>
    <col min="4633" max="4633" width="13.5703125" style="11" bestFit="1" customWidth="1"/>
    <col min="4634" max="4862" width="9.140625" style="11"/>
    <col min="4863" max="4863" width="4.42578125" style="11" bestFit="1" customWidth="1"/>
    <col min="4864" max="4864" width="18.28515625" style="11" bestFit="1" customWidth="1"/>
    <col min="4865" max="4865" width="19" style="11" bestFit="1" customWidth="1"/>
    <col min="4866" max="4866" width="15.42578125" style="11" bestFit="1" customWidth="1"/>
    <col min="4867" max="4868" width="12.42578125" style="11" bestFit="1" customWidth="1"/>
    <col min="4869" max="4869" width="7.140625" style="11" bestFit="1" customWidth="1"/>
    <col min="4870" max="4870" width="10.140625" style="11" bestFit="1" customWidth="1"/>
    <col min="4871" max="4871" width="15.85546875" style="11" bestFit="1" customWidth="1"/>
    <col min="4872" max="4872" width="15.140625" style="11" bestFit="1" customWidth="1"/>
    <col min="4873" max="4873" width="18.28515625" style="11" bestFit="1" customWidth="1"/>
    <col min="4874" max="4874" width="13.28515625" style="11" bestFit="1" customWidth="1"/>
    <col min="4875" max="4875" width="19.28515625" style="11" customWidth="1"/>
    <col min="4876" max="4876" width="15.140625" style="11" customWidth="1"/>
    <col min="4877" max="4877" width="21" style="11" bestFit="1" customWidth="1"/>
    <col min="4878" max="4878" width="17.140625" style="11" bestFit="1" customWidth="1"/>
    <col min="4879" max="4879" width="16.85546875" style="11" bestFit="1" customWidth="1"/>
    <col min="4880" max="4880" width="16.7109375" style="11" bestFit="1" customWidth="1"/>
    <col min="4881" max="4881" width="15.7109375" style="11" bestFit="1" customWidth="1"/>
    <col min="4882" max="4882" width="16.28515625" style="11" bestFit="1" customWidth="1"/>
    <col min="4883" max="4883" width="17.28515625" style="11" customWidth="1"/>
    <col min="4884" max="4884" width="23.42578125" style="11" bestFit="1" customWidth="1"/>
    <col min="4885" max="4885" width="31.85546875" style="11" bestFit="1" customWidth="1"/>
    <col min="4886" max="4886" width="7.85546875" style="11" bestFit="1" customWidth="1"/>
    <col min="4887" max="4887" width="5.7109375" style="11" bestFit="1" customWidth="1"/>
    <col min="4888" max="4888" width="9.140625" style="11" bestFit="1" customWidth="1"/>
    <col min="4889" max="4889" width="13.5703125" style="11" bestFit="1" customWidth="1"/>
    <col min="4890" max="5118" width="9.140625" style="11"/>
    <col min="5119" max="5119" width="4.42578125" style="11" bestFit="1" customWidth="1"/>
    <col min="5120" max="5120" width="18.28515625" style="11" bestFit="1" customWidth="1"/>
    <col min="5121" max="5121" width="19" style="11" bestFit="1" customWidth="1"/>
    <col min="5122" max="5122" width="15.42578125" style="11" bestFit="1" customWidth="1"/>
    <col min="5123" max="5124" width="12.42578125" style="11" bestFit="1" customWidth="1"/>
    <col min="5125" max="5125" width="7.140625" style="11" bestFit="1" customWidth="1"/>
    <col min="5126" max="5126" width="10.140625" style="11" bestFit="1" customWidth="1"/>
    <col min="5127" max="5127" width="15.85546875" style="11" bestFit="1" customWidth="1"/>
    <col min="5128" max="5128" width="15.140625" style="11" bestFit="1" customWidth="1"/>
    <col min="5129" max="5129" width="18.28515625" style="11" bestFit="1" customWidth="1"/>
    <col min="5130" max="5130" width="13.28515625" style="11" bestFit="1" customWidth="1"/>
    <col min="5131" max="5131" width="19.28515625" style="11" customWidth="1"/>
    <col min="5132" max="5132" width="15.140625" style="11" customWidth="1"/>
    <col min="5133" max="5133" width="21" style="11" bestFit="1" customWidth="1"/>
    <col min="5134" max="5134" width="17.140625" style="11" bestFit="1" customWidth="1"/>
    <col min="5135" max="5135" width="16.85546875" style="11" bestFit="1" customWidth="1"/>
    <col min="5136" max="5136" width="16.7109375" style="11" bestFit="1" customWidth="1"/>
    <col min="5137" max="5137" width="15.7109375" style="11" bestFit="1" customWidth="1"/>
    <col min="5138" max="5138" width="16.28515625" style="11" bestFit="1" customWidth="1"/>
    <col min="5139" max="5139" width="17.28515625" style="11" customWidth="1"/>
    <col min="5140" max="5140" width="23.42578125" style="11" bestFit="1" customWidth="1"/>
    <col min="5141" max="5141" width="31.85546875" style="11" bestFit="1" customWidth="1"/>
    <col min="5142" max="5142" width="7.85546875" style="11" bestFit="1" customWidth="1"/>
    <col min="5143" max="5143" width="5.7109375" style="11" bestFit="1" customWidth="1"/>
    <col min="5144" max="5144" width="9.140625" style="11" bestFit="1" customWidth="1"/>
    <col min="5145" max="5145" width="13.5703125" style="11" bestFit="1" customWidth="1"/>
    <col min="5146" max="5374" width="9.140625" style="11"/>
    <col min="5375" max="5375" width="4.42578125" style="11" bestFit="1" customWidth="1"/>
    <col min="5376" max="5376" width="18.28515625" style="11" bestFit="1" customWidth="1"/>
    <col min="5377" max="5377" width="19" style="11" bestFit="1" customWidth="1"/>
    <col min="5378" max="5378" width="15.42578125" style="11" bestFit="1" customWidth="1"/>
    <col min="5379" max="5380" width="12.42578125" style="11" bestFit="1" customWidth="1"/>
    <col min="5381" max="5381" width="7.140625" style="11" bestFit="1" customWidth="1"/>
    <col min="5382" max="5382" width="10.140625" style="11" bestFit="1" customWidth="1"/>
    <col min="5383" max="5383" width="15.85546875" style="11" bestFit="1" customWidth="1"/>
    <col min="5384" max="5384" width="15.140625" style="11" bestFit="1" customWidth="1"/>
    <col min="5385" max="5385" width="18.28515625" style="11" bestFit="1" customWidth="1"/>
    <col min="5386" max="5386" width="13.28515625" style="11" bestFit="1" customWidth="1"/>
    <col min="5387" max="5387" width="19.28515625" style="11" customWidth="1"/>
    <col min="5388" max="5388" width="15.140625" style="11" customWidth="1"/>
    <col min="5389" max="5389" width="21" style="11" bestFit="1" customWidth="1"/>
    <col min="5390" max="5390" width="17.140625" style="11" bestFit="1" customWidth="1"/>
    <col min="5391" max="5391" width="16.85546875" style="11" bestFit="1" customWidth="1"/>
    <col min="5392" max="5392" width="16.7109375" style="11" bestFit="1" customWidth="1"/>
    <col min="5393" max="5393" width="15.7109375" style="11" bestFit="1" customWidth="1"/>
    <col min="5394" max="5394" width="16.28515625" style="11" bestFit="1" customWidth="1"/>
    <col min="5395" max="5395" width="17.28515625" style="11" customWidth="1"/>
    <col min="5396" max="5396" width="23.42578125" style="11" bestFit="1" customWidth="1"/>
    <col min="5397" max="5397" width="31.85546875" style="11" bestFit="1" customWidth="1"/>
    <col min="5398" max="5398" width="7.85546875" style="11" bestFit="1" customWidth="1"/>
    <col min="5399" max="5399" width="5.7109375" style="11" bestFit="1" customWidth="1"/>
    <col min="5400" max="5400" width="9.140625" style="11" bestFit="1" customWidth="1"/>
    <col min="5401" max="5401" width="13.5703125" style="11" bestFit="1" customWidth="1"/>
    <col min="5402" max="5630" width="9.140625" style="11"/>
    <col min="5631" max="5631" width="4.42578125" style="11" bestFit="1" customWidth="1"/>
    <col min="5632" max="5632" width="18.28515625" style="11" bestFit="1" customWidth="1"/>
    <col min="5633" max="5633" width="19" style="11" bestFit="1" customWidth="1"/>
    <col min="5634" max="5634" width="15.42578125" style="11" bestFit="1" customWidth="1"/>
    <col min="5635" max="5636" width="12.42578125" style="11" bestFit="1" customWidth="1"/>
    <col min="5637" max="5637" width="7.140625" style="11" bestFit="1" customWidth="1"/>
    <col min="5638" max="5638" width="10.140625" style="11" bestFit="1" customWidth="1"/>
    <col min="5639" max="5639" width="15.85546875" style="11" bestFit="1" customWidth="1"/>
    <col min="5640" max="5640" width="15.140625" style="11" bestFit="1" customWidth="1"/>
    <col min="5641" max="5641" width="18.28515625" style="11" bestFit="1" customWidth="1"/>
    <col min="5642" max="5642" width="13.28515625" style="11" bestFit="1" customWidth="1"/>
    <col min="5643" max="5643" width="19.28515625" style="11" customWidth="1"/>
    <col min="5644" max="5644" width="15.140625" style="11" customWidth="1"/>
    <col min="5645" max="5645" width="21" style="11" bestFit="1" customWidth="1"/>
    <col min="5646" max="5646" width="17.140625" style="11" bestFit="1" customWidth="1"/>
    <col min="5647" max="5647" width="16.85546875" style="11" bestFit="1" customWidth="1"/>
    <col min="5648" max="5648" width="16.7109375" style="11" bestFit="1" customWidth="1"/>
    <col min="5649" max="5649" width="15.7109375" style="11" bestFit="1" customWidth="1"/>
    <col min="5650" max="5650" width="16.28515625" style="11" bestFit="1" customWidth="1"/>
    <col min="5651" max="5651" width="17.28515625" style="11" customWidth="1"/>
    <col min="5652" max="5652" width="23.42578125" style="11" bestFit="1" customWidth="1"/>
    <col min="5653" max="5653" width="31.85546875" style="11" bestFit="1" customWidth="1"/>
    <col min="5654" max="5654" width="7.85546875" style="11" bestFit="1" customWidth="1"/>
    <col min="5655" max="5655" width="5.7109375" style="11" bestFit="1" customWidth="1"/>
    <col min="5656" max="5656" width="9.140625" style="11" bestFit="1" customWidth="1"/>
    <col min="5657" max="5657" width="13.5703125" style="11" bestFit="1" customWidth="1"/>
    <col min="5658" max="5886" width="9.140625" style="11"/>
    <col min="5887" max="5887" width="4.42578125" style="11" bestFit="1" customWidth="1"/>
    <col min="5888" max="5888" width="18.28515625" style="11" bestFit="1" customWidth="1"/>
    <col min="5889" max="5889" width="19" style="11" bestFit="1" customWidth="1"/>
    <col min="5890" max="5890" width="15.42578125" style="11" bestFit="1" customWidth="1"/>
    <col min="5891" max="5892" width="12.42578125" style="11" bestFit="1" customWidth="1"/>
    <col min="5893" max="5893" width="7.140625" style="11" bestFit="1" customWidth="1"/>
    <col min="5894" max="5894" width="10.140625" style="11" bestFit="1" customWidth="1"/>
    <col min="5895" max="5895" width="15.85546875" style="11" bestFit="1" customWidth="1"/>
    <col min="5896" max="5896" width="15.140625" style="11" bestFit="1" customWidth="1"/>
    <col min="5897" max="5897" width="18.28515625" style="11" bestFit="1" customWidth="1"/>
    <col min="5898" max="5898" width="13.28515625" style="11" bestFit="1" customWidth="1"/>
    <col min="5899" max="5899" width="19.28515625" style="11" customWidth="1"/>
    <col min="5900" max="5900" width="15.140625" style="11" customWidth="1"/>
    <col min="5901" max="5901" width="21" style="11" bestFit="1" customWidth="1"/>
    <col min="5902" max="5902" width="17.140625" style="11" bestFit="1" customWidth="1"/>
    <col min="5903" max="5903" width="16.85546875" style="11" bestFit="1" customWidth="1"/>
    <col min="5904" max="5904" width="16.7109375" style="11" bestFit="1" customWidth="1"/>
    <col min="5905" max="5905" width="15.7109375" style="11" bestFit="1" customWidth="1"/>
    <col min="5906" max="5906" width="16.28515625" style="11" bestFit="1" customWidth="1"/>
    <col min="5907" max="5907" width="17.28515625" style="11" customWidth="1"/>
    <col min="5908" max="5908" width="23.42578125" style="11" bestFit="1" customWidth="1"/>
    <col min="5909" max="5909" width="31.85546875" style="11" bestFit="1" customWidth="1"/>
    <col min="5910" max="5910" width="7.85546875" style="11" bestFit="1" customWidth="1"/>
    <col min="5911" max="5911" width="5.7109375" style="11" bestFit="1" customWidth="1"/>
    <col min="5912" max="5912" width="9.140625" style="11" bestFit="1" customWidth="1"/>
    <col min="5913" max="5913" width="13.5703125" style="11" bestFit="1" customWidth="1"/>
    <col min="5914" max="6142" width="9.140625" style="11"/>
    <col min="6143" max="6143" width="4.42578125" style="11" bestFit="1" customWidth="1"/>
    <col min="6144" max="6144" width="18.28515625" style="11" bestFit="1" customWidth="1"/>
    <col min="6145" max="6145" width="19" style="11" bestFit="1" customWidth="1"/>
    <col min="6146" max="6146" width="15.42578125" style="11" bestFit="1" customWidth="1"/>
    <col min="6147" max="6148" width="12.42578125" style="11" bestFit="1" customWidth="1"/>
    <col min="6149" max="6149" width="7.140625" style="11" bestFit="1" customWidth="1"/>
    <col min="6150" max="6150" width="10.140625" style="11" bestFit="1" customWidth="1"/>
    <col min="6151" max="6151" width="15.85546875" style="11" bestFit="1" customWidth="1"/>
    <col min="6152" max="6152" width="15.140625" style="11" bestFit="1" customWidth="1"/>
    <col min="6153" max="6153" width="18.28515625" style="11" bestFit="1" customWidth="1"/>
    <col min="6154" max="6154" width="13.28515625" style="11" bestFit="1" customWidth="1"/>
    <col min="6155" max="6155" width="19.28515625" style="11" customWidth="1"/>
    <col min="6156" max="6156" width="15.140625" style="11" customWidth="1"/>
    <col min="6157" max="6157" width="21" style="11" bestFit="1" customWidth="1"/>
    <col min="6158" max="6158" width="17.140625" style="11" bestFit="1" customWidth="1"/>
    <col min="6159" max="6159" width="16.85546875" style="11" bestFit="1" customWidth="1"/>
    <col min="6160" max="6160" width="16.7109375" style="11" bestFit="1" customWidth="1"/>
    <col min="6161" max="6161" width="15.7109375" style="11" bestFit="1" customWidth="1"/>
    <col min="6162" max="6162" width="16.28515625" style="11" bestFit="1" customWidth="1"/>
    <col min="6163" max="6163" width="17.28515625" style="11" customWidth="1"/>
    <col min="6164" max="6164" width="23.42578125" style="11" bestFit="1" customWidth="1"/>
    <col min="6165" max="6165" width="31.85546875" style="11" bestFit="1" customWidth="1"/>
    <col min="6166" max="6166" width="7.85546875" style="11" bestFit="1" customWidth="1"/>
    <col min="6167" max="6167" width="5.7109375" style="11" bestFit="1" customWidth="1"/>
    <col min="6168" max="6168" width="9.140625" style="11" bestFit="1" customWidth="1"/>
    <col min="6169" max="6169" width="13.5703125" style="11" bestFit="1" customWidth="1"/>
    <col min="6170" max="6398" width="9.140625" style="11"/>
    <col min="6399" max="6399" width="4.42578125" style="11" bestFit="1" customWidth="1"/>
    <col min="6400" max="6400" width="18.28515625" style="11" bestFit="1" customWidth="1"/>
    <col min="6401" max="6401" width="19" style="11" bestFit="1" customWidth="1"/>
    <col min="6402" max="6402" width="15.42578125" style="11" bestFit="1" customWidth="1"/>
    <col min="6403" max="6404" width="12.42578125" style="11" bestFit="1" customWidth="1"/>
    <col min="6405" max="6405" width="7.140625" style="11" bestFit="1" customWidth="1"/>
    <col min="6406" max="6406" width="10.140625" style="11" bestFit="1" customWidth="1"/>
    <col min="6407" max="6407" width="15.85546875" style="11" bestFit="1" customWidth="1"/>
    <col min="6408" max="6408" width="15.140625" style="11" bestFit="1" customWidth="1"/>
    <col min="6409" max="6409" width="18.28515625" style="11" bestFit="1" customWidth="1"/>
    <col min="6410" max="6410" width="13.28515625" style="11" bestFit="1" customWidth="1"/>
    <col min="6411" max="6411" width="19.28515625" style="11" customWidth="1"/>
    <col min="6412" max="6412" width="15.140625" style="11" customWidth="1"/>
    <col min="6413" max="6413" width="21" style="11" bestFit="1" customWidth="1"/>
    <col min="6414" max="6414" width="17.140625" style="11" bestFit="1" customWidth="1"/>
    <col min="6415" max="6415" width="16.85546875" style="11" bestFit="1" customWidth="1"/>
    <col min="6416" max="6416" width="16.7109375" style="11" bestFit="1" customWidth="1"/>
    <col min="6417" max="6417" width="15.7109375" style="11" bestFit="1" customWidth="1"/>
    <col min="6418" max="6418" width="16.28515625" style="11" bestFit="1" customWidth="1"/>
    <col min="6419" max="6419" width="17.28515625" style="11" customWidth="1"/>
    <col min="6420" max="6420" width="23.42578125" style="11" bestFit="1" customWidth="1"/>
    <col min="6421" max="6421" width="31.85546875" style="11" bestFit="1" customWidth="1"/>
    <col min="6422" max="6422" width="7.85546875" style="11" bestFit="1" customWidth="1"/>
    <col min="6423" max="6423" width="5.7109375" style="11" bestFit="1" customWidth="1"/>
    <col min="6424" max="6424" width="9.140625" style="11" bestFit="1" customWidth="1"/>
    <col min="6425" max="6425" width="13.5703125" style="11" bestFit="1" customWidth="1"/>
    <col min="6426" max="6654" width="9.140625" style="11"/>
    <col min="6655" max="6655" width="4.42578125" style="11" bestFit="1" customWidth="1"/>
    <col min="6656" max="6656" width="18.28515625" style="11" bestFit="1" customWidth="1"/>
    <col min="6657" max="6657" width="19" style="11" bestFit="1" customWidth="1"/>
    <col min="6658" max="6658" width="15.42578125" style="11" bestFit="1" customWidth="1"/>
    <col min="6659" max="6660" width="12.42578125" style="11" bestFit="1" customWidth="1"/>
    <col min="6661" max="6661" width="7.140625" style="11" bestFit="1" customWidth="1"/>
    <col min="6662" max="6662" width="10.140625" style="11" bestFit="1" customWidth="1"/>
    <col min="6663" max="6663" width="15.85546875" style="11" bestFit="1" customWidth="1"/>
    <col min="6664" max="6664" width="15.140625" style="11" bestFit="1" customWidth="1"/>
    <col min="6665" max="6665" width="18.28515625" style="11" bestFit="1" customWidth="1"/>
    <col min="6666" max="6666" width="13.28515625" style="11" bestFit="1" customWidth="1"/>
    <col min="6667" max="6667" width="19.28515625" style="11" customWidth="1"/>
    <col min="6668" max="6668" width="15.140625" style="11" customWidth="1"/>
    <col min="6669" max="6669" width="21" style="11" bestFit="1" customWidth="1"/>
    <col min="6670" max="6670" width="17.140625" style="11" bestFit="1" customWidth="1"/>
    <col min="6671" max="6671" width="16.85546875" style="11" bestFit="1" customWidth="1"/>
    <col min="6672" max="6672" width="16.7109375" style="11" bestFit="1" customWidth="1"/>
    <col min="6673" max="6673" width="15.7109375" style="11" bestFit="1" customWidth="1"/>
    <col min="6674" max="6674" width="16.28515625" style="11" bestFit="1" customWidth="1"/>
    <col min="6675" max="6675" width="17.28515625" style="11" customWidth="1"/>
    <col min="6676" max="6676" width="23.42578125" style="11" bestFit="1" customWidth="1"/>
    <col min="6677" max="6677" width="31.85546875" style="11" bestFit="1" customWidth="1"/>
    <col min="6678" max="6678" width="7.85546875" style="11" bestFit="1" customWidth="1"/>
    <col min="6679" max="6679" width="5.7109375" style="11" bestFit="1" customWidth="1"/>
    <col min="6680" max="6680" width="9.140625" style="11" bestFit="1" customWidth="1"/>
    <col min="6681" max="6681" width="13.5703125" style="11" bestFit="1" customWidth="1"/>
    <col min="6682" max="6910" width="9.140625" style="11"/>
    <col min="6911" max="6911" width="4.42578125" style="11" bestFit="1" customWidth="1"/>
    <col min="6912" max="6912" width="18.28515625" style="11" bestFit="1" customWidth="1"/>
    <col min="6913" max="6913" width="19" style="11" bestFit="1" customWidth="1"/>
    <col min="6914" max="6914" width="15.42578125" style="11" bestFit="1" customWidth="1"/>
    <col min="6915" max="6916" width="12.42578125" style="11" bestFit="1" customWidth="1"/>
    <col min="6917" max="6917" width="7.140625" style="11" bestFit="1" customWidth="1"/>
    <col min="6918" max="6918" width="10.140625" style="11" bestFit="1" customWidth="1"/>
    <col min="6919" max="6919" width="15.85546875" style="11" bestFit="1" customWidth="1"/>
    <col min="6920" max="6920" width="15.140625" style="11" bestFit="1" customWidth="1"/>
    <col min="6921" max="6921" width="18.28515625" style="11" bestFit="1" customWidth="1"/>
    <col min="6922" max="6922" width="13.28515625" style="11" bestFit="1" customWidth="1"/>
    <col min="6923" max="6923" width="19.28515625" style="11" customWidth="1"/>
    <col min="6924" max="6924" width="15.140625" style="11" customWidth="1"/>
    <col min="6925" max="6925" width="21" style="11" bestFit="1" customWidth="1"/>
    <col min="6926" max="6926" width="17.140625" style="11" bestFit="1" customWidth="1"/>
    <col min="6927" max="6927" width="16.85546875" style="11" bestFit="1" customWidth="1"/>
    <col min="6928" max="6928" width="16.7109375" style="11" bestFit="1" customWidth="1"/>
    <col min="6929" max="6929" width="15.7109375" style="11" bestFit="1" customWidth="1"/>
    <col min="6930" max="6930" width="16.28515625" style="11" bestFit="1" customWidth="1"/>
    <col min="6931" max="6931" width="17.28515625" style="11" customWidth="1"/>
    <col min="6932" max="6932" width="23.42578125" style="11" bestFit="1" customWidth="1"/>
    <col min="6933" max="6933" width="31.85546875" style="11" bestFit="1" customWidth="1"/>
    <col min="6934" max="6934" width="7.85546875" style="11" bestFit="1" customWidth="1"/>
    <col min="6935" max="6935" width="5.7109375" style="11" bestFit="1" customWidth="1"/>
    <col min="6936" max="6936" width="9.140625" style="11" bestFit="1" customWidth="1"/>
    <col min="6937" max="6937" width="13.5703125" style="11" bestFit="1" customWidth="1"/>
    <col min="6938" max="7166" width="9.140625" style="11"/>
    <col min="7167" max="7167" width="4.42578125" style="11" bestFit="1" customWidth="1"/>
    <col min="7168" max="7168" width="18.28515625" style="11" bestFit="1" customWidth="1"/>
    <col min="7169" max="7169" width="19" style="11" bestFit="1" customWidth="1"/>
    <col min="7170" max="7170" width="15.42578125" style="11" bestFit="1" customWidth="1"/>
    <col min="7171" max="7172" width="12.42578125" style="11" bestFit="1" customWidth="1"/>
    <col min="7173" max="7173" width="7.140625" style="11" bestFit="1" customWidth="1"/>
    <col min="7174" max="7174" width="10.140625" style="11" bestFit="1" customWidth="1"/>
    <col min="7175" max="7175" width="15.85546875" style="11" bestFit="1" customWidth="1"/>
    <col min="7176" max="7176" width="15.140625" style="11" bestFit="1" customWidth="1"/>
    <col min="7177" max="7177" width="18.28515625" style="11" bestFit="1" customWidth="1"/>
    <col min="7178" max="7178" width="13.28515625" style="11" bestFit="1" customWidth="1"/>
    <col min="7179" max="7179" width="19.28515625" style="11" customWidth="1"/>
    <col min="7180" max="7180" width="15.140625" style="11" customWidth="1"/>
    <col min="7181" max="7181" width="21" style="11" bestFit="1" customWidth="1"/>
    <col min="7182" max="7182" width="17.140625" style="11" bestFit="1" customWidth="1"/>
    <col min="7183" max="7183" width="16.85546875" style="11" bestFit="1" customWidth="1"/>
    <col min="7184" max="7184" width="16.7109375" style="11" bestFit="1" customWidth="1"/>
    <col min="7185" max="7185" width="15.7109375" style="11" bestFit="1" customWidth="1"/>
    <col min="7186" max="7186" width="16.28515625" style="11" bestFit="1" customWidth="1"/>
    <col min="7187" max="7187" width="17.28515625" style="11" customWidth="1"/>
    <col min="7188" max="7188" width="23.42578125" style="11" bestFit="1" customWidth="1"/>
    <col min="7189" max="7189" width="31.85546875" style="11" bestFit="1" customWidth="1"/>
    <col min="7190" max="7190" width="7.85546875" style="11" bestFit="1" customWidth="1"/>
    <col min="7191" max="7191" width="5.7109375" style="11" bestFit="1" customWidth="1"/>
    <col min="7192" max="7192" width="9.140625" style="11" bestFit="1" customWidth="1"/>
    <col min="7193" max="7193" width="13.5703125" style="11" bestFit="1" customWidth="1"/>
    <col min="7194" max="7422" width="9.140625" style="11"/>
    <col min="7423" max="7423" width="4.42578125" style="11" bestFit="1" customWidth="1"/>
    <col min="7424" max="7424" width="18.28515625" style="11" bestFit="1" customWidth="1"/>
    <col min="7425" max="7425" width="19" style="11" bestFit="1" customWidth="1"/>
    <col min="7426" max="7426" width="15.42578125" style="11" bestFit="1" customWidth="1"/>
    <col min="7427" max="7428" width="12.42578125" style="11" bestFit="1" customWidth="1"/>
    <col min="7429" max="7429" width="7.140625" style="11" bestFit="1" customWidth="1"/>
    <col min="7430" max="7430" width="10.140625" style="11" bestFit="1" customWidth="1"/>
    <col min="7431" max="7431" width="15.85546875" style="11" bestFit="1" customWidth="1"/>
    <col min="7432" max="7432" width="15.140625" style="11" bestFit="1" customWidth="1"/>
    <col min="7433" max="7433" width="18.28515625" style="11" bestFit="1" customWidth="1"/>
    <col min="7434" max="7434" width="13.28515625" style="11" bestFit="1" customWidth="1"/>
    <col min="7435" max="7435" width="19.28515625" style="11" customWidth="1"/>
    <col min="7436" max="7436" width="15.140625" style="11" customWidth="1"/>
    <col min="7437" max="7437" width="21" style="11" bestFit="1" customWidth="1"/>
    <col min="7438" max="7438" width="17.140625" style="11" bestFit="1" customWidth="1"/>
    <col min="7439" max="7439" width="16.85546875" style="11" bestFit="1" customWidth="1"/>
    <col min="7440" max="7440" width="16.7109375" style="11" bestFit="1" customWidth="1"/>
    <col min="7441" max="7441" width="15.7109375" style="11" bestFit="1" customWidth="1"/>
    <col min="7442" max="7442" width="16.28515625" style="11" bestFit="1" customWidth="1"/>
    <col min="7443" max="7443" width="17.28515625" style="11" customWidth="1"/>
    <col min="7444" max="7444" width="23.42578125" style="11" bestFit="1" customWidth="1"/>
    <col min="7445" max="7445" width="31.85546875" style="11" bestFit="1" customWidth="1"/>
    <col min="7446" max="7446" width="7.85546875" style="11" bestFit="1" customWidth="1"/>
    <col min="7447" max="7447" width="5.7109375" style="11" bestFit="1" customWidth="1"/>
    <col min="7448" max="7448" width="9.140625" style="11" bestFit="1" customWidth="1"/>
    <col min="7449" max="7449" width="13.5703125" style="11" bestFit="1" customWidth="1"/>
    <col min="7450" max="7678" width="9.140625" style="11"/>
    <col min="7679" max="7679" width="4.42578125" style="11" bestFit="1" customWidth="1"/>
    <col min="7680" max="7680" width="18.28515625" style="11" bestFit="1" customWidth="1"/>
    <col min="7681" max="7681" width="19" style="11" bestFit="1" customWidth="1"/>
    <col min="7682" max="7682" width="15.42578125" style="11" bestFit="1" customWidth="1"/>
    <col min="7683" max="7684" width="12.42578125" style="11" bestFit="1" customWidth="1"/>
    <col min="7685" max="7685" width="7.140625" style="11" bestFit="1" customWidth="1"/>
    <col min="7686" max="7686" width="10.140625" style="11" bestFit="1" customWidth="1"/>
    <col min="7687" max="7687" width="15.85546875" style="11" bestFit="1" customWidth="1"/>
    <col min="7688" max="7688" width="15.140625" style="11" bestFit="1" customWidth="1"/>
    <col min="7689" max="7689" width="18.28515625" style="11" bestFit="1" customWidth="1"/>
    <col min="7690" max="7690" width="13.28515625" style="11" bestFit="1" customWidth="1"/>
    <col min="7691" max="7691" width="19.28515625" style="11" customWidth="1"/>
    <col min="7692" max="7692" width="15.140625" style="11" customWidth="1"/>
    <col min="7693" max="7693" width="21" style="11" bestFit="1" customWidth="1"/>
    <col min="7694" max="7694" width="17.140625" style="11" bestFit="1" customWidth="1"/>
    <col min="7695" max="7695" width="16.85546875" style="11" bestFit="1" customWidth="1"/>
    <col min="7696" max="7696" width="16.7109375" style="11" bestFit="1" customWidth="1"/>
    <col min="7697" max="7697" width="15.7109375" style="11" bestFit="1" customWidth="1"/>
    <col min="7698" max="7698" width="16.28515625" style="11" bestFit="1" customWidth="1"/>
    <col min="7699" max="7699" width="17.28515625" style="11" customWidth="1"/>
    <col min="7700" max="7700" width="23.42578125" style="11" bestFit="1" customWidth="1"/>
    <col min="7701" max="7701" width="31.85546875" style="11" bestFit="1" customWidth="1"/>
    <col min="7702" max="7702" width="7.85546875" style="11" bestFit="1" customWidth="1"/>
    <col min="7703" max="7703" width="5.7109375" style="11" bestFit="1" customWidth="1"/>
    <col min="7704" max="7704" width="9.140625" style="11" bestFit="1" customWidth="1"/>
    <col min="7705" max="7705" width="13.5703125" style="11" bestFit="1" customWidth="1"/>
    <col min="7706" max="7934" width="9.140625" style="11"/>
    <col min="7935" max="7935" width="4.42578125" style="11" bestFit="1" customWidth="1"/>
    <col min="7936" max="7936" width="18.28515625" style="11" bestFit="1" customWidth="1"/>
    <col min="7937" max="7937" width="19" style="11" bestFit="1" customWidth="1"/>
    <col min="7938" max="7938" width="15.42578125" style="11" bestFit="1" customWidth="1"/>
    <col min="7939" max="7940" width="12.42578125" style="11" bestFit="1" customWidth="1"/>
    <col min="7941" max="7941" width="7.140625" style="11" bestFit="1" customWidth="1"/>
    <col min="7942" max="7942" width="10.140625" style="11" bestFit="1" customWidth="1"/>
    <col min="7943" max="7943" width="15.85546875" style="11" bestFit="1" customWidth="1"/>
    <col min="7944" max="7944" width="15.140625" style="11" bestFit="1" customWidth="1"/>
    <col min="7945" max="7945" width="18.28515625" style="11" bestFit="1" customWidth="1"/>
    <col min="7946" max="7946" width="13.28515625" style="11" bestFit="1" customWidth="1"/>
    <col min="7947" max="7947" width="19.28515625" style="11" customWidth="1"/>
    <col min="7948" max="7948" width="15.140625" style="11" customWidth="1"/>
    <col min="7949" max="7949" width="21" style="11" bestFit="1" customWidth="1"/>
    <col min="7950" max="7950" width="17.140625" style="11" bestFit="1" customWidth="1"/>
    <col min="7951" max="7951" width="16.85546875" style="11" bestFit="1" customWidth="1"/>
    <col min="7952" max="7952" width="16.7109375" style="11" bestFit="1" customWidth="1"/>
    <col min="7953" max="7953" width="15.7109375" style="11" bestFit="1" customWidth="1"/>
    <col min="7954" max="7954" width="16.28515625" style="11" bestFit="1" customWidth="1"/>
    <col min="7955" max="7955" width="17.28515625" style="11" customWidth="1"/>
    <col min="7956" max="7956" width="23.42578125" style="11" bestFit="1" customWidth="1"/>
    <col min="7957" max="7957" width="31.85546875" style="11" bestFit="1" customWidth="1"/>
    <col min="7958" max="7958" width="7.85546875" style="11" bestFit="1" customWidth="1"/>
    <col min="7959" max="7959" width="5.7109375" style="11" bestFit="1" customWidth="1"/>
    <col min="7960" max="7960" width="9.140625" style="11" bestFit="1" customWidth="1"/>
    <col min="7961" max="7961" width="13.5703125" style="11" bestFit="1" customWidth="1"/>
    <col min="7962" max="8190" width="9.140625" style="11"/>
    <col min="8191" max="8191" width="4.42578125" style="11" bestFit="1" customWidth="1"/>
    <col min="8192" max="8192" width="18.28515625" style="11" bestFit="1" customWidth="1"/>
    <col min="8193" max="8193" width="19" style="11" bestFit="1" customWidth="1"/>
    <col min="8194" max="8194" width="15.42578125" style="11" bestFit="1" customWidth="1"/>
    <col min="8195" max="8196" width="12.42578125" style="11" bestFit="1" customWidth="1"/>
    <col min="8197" max="8197" width="7.140625" style="11" bestFit="1" customWidth="1"/>
    <col min="8198" max="8198" width="10.140625" style="11" bestFit="1" customWidth="1"/>
    <col min="8199" max="8199" width="15.85546875" style="11" bestFit="1" customWidth="1"/>
    <col min="8200" max="8200" width="15.140625" style="11" bestFit="1" customWidth="1"/>
    <col min="8201" max="8201" width="18.28515625" style="11" bestFit="1" customWidth="1"/>
    <col min="8202" max="8202" width="13.28515625" style="11" bestFit="1" customWidth="1"/>
    <col min="8203" max="8203" width="19.28515625" style="11" customWidth="1"/>
    <col min="8204" max="8204" width="15.140625" style="11" customWidth="1"/>
    <col min="8205" max="8205" width="21" style="11" bestFit="1" customWidth="1"/>
    <col min="8206" max="8206" width="17.140625" style="11" bestFit="1" customWidth="1"/>
    <col min="8207" max="8207" width="16.85546875" style="11" bestFit="1" customWidth="1"/>
    <col min="8208" max="8208" width="16.7109375" style="11" bestFit="1" customWidth="1"/>
    <col min="8209" max="8209" width="15.7109375" style="11" bestFit="1" customWidth="1"/>
    <col min="8210" max="8210" width="16.28515625" style="11" bestFit="1" customWidth="1"/>
    <col min="8211" max="8211" width="17.28515625" style="11" customWidth="1"/>
    <col min="8212" max="8212" width="23.42578125" style="11" bestFit="1" customWidth="1"/>
    <col min="8213" max="8213" width="31.85546875" style="11" bestFit="1" customWidth="1"/>
    <col min="8214" max="8214" width="7.85546875" style="11" bestFit="1" customWidth="1"/>
    <col min="8215" max="8215" width="5.7109375" style="11" bestFit="1" customWidth="1"/>
    <col min="8216" max="8216" width="9.140625" style="11" bestFit="1" customWidth="1"/>
    <col min="8217" max="8217" width="13.5703125" style="11" bestFit="1" customWidth="1"/>
    <col min="8218" max="8446" width="9.140625" style="11"/>
    <col min="8447" max="8447" width="4.42578125" style="11" bestFit="1" customWidth="1"/>
    <col min="8448" max="8448" width="18.28515625" style="11" bestFit="1" customWidth="1"/>
    <col min="8449" max="8449" width="19" style="11" bestFit="1" customWidth="1"/>
    <col min="8450" max="8450" width="15.42578125" style="11" bestFit="1" customWidth="1"/>
    <col min="8451" max="8452" width="12.42578125" style="11" bestFit="1" customWidth="1"/>
    <col min="8453" max="8453" width="7.140625" style="11" bestFit="1" customWidth="1"/>
    <col min="8454" max="8454" width="10.140625" style="11" bestFit="1" customWidth="1"/>
    <col min="8455" max="8455" width="15.85546875" style="11" bestFit="1" customWidth="1"/>
    <col min="8456" max="8456" width="15.140625" style="11" bestFit="1" customWidth="1"/>
    <col min="8457" max="8457" width="18.28515625" style="11" bestFit="1" customWidth="1"/>
    <col min="8458" max="8458" width="13.28515625" style="11" bestFit="1" customWidth="1"/>
    <col min="8459" max="8459" width="19.28515625" style="11" customWidth="1"/>
    <col min="8460" max="8460" width="15.140625" style="11" customWidth="1"/>
    <col min="8461" max="8461" width="21" style="11" bestFit="1" customWidth="1"/>
    <col min="8462" max="8462" width="17.140625" style="11" bestFit="1" customWidth="1"/>
    <col min="8463" max="8463" width="16.85546875" style="11" bestFit="1" customWidth="1"/>
    <col min="8464" max="8464" width="16.7109375" style="11" bestFit="1" customWidth="1"/>
    <col min="8465" max="8465" width="15.7109375" style="11" bestFit="1" customWidth="1"/>
    <col min="8466" max="8466" width="16.28515625" style="11" bestFit="1" customWidth="1"/>
    <col min="8467" max="8467" width="17.28515625" style="11" customWidth="1"/>
    <col min="8468" max="8468" width="23.42578125" style="11" bestFit="1" customWidth="1"/>
    <col min="8469" max="8469" width="31.85546875" style="11" bestFit="1" customWidth="1"/>
    <col min="8470" max="8470" width="7.85546875" style="11" bestFit="1" customWidth="1"/>
    <col min="8471" max="8471" width="5.7109375" style="11" bestFit="1" customWidth="1"/>
    <col min="8472" max="8472" width="9.140625" style="11" bestFit="1" customWidth="1"/>
    <col min="8473" max="8473" width="13.5703125" style="11" bestFit="1" customWidth="1"/>
    <col min="8474" max="8702" width="9.140625" style="11"/>
    <col min="8703" max="8703" width="4.42578125" style="11" bestFit="1" customWidth="1"/>
    <col min="8704" max="8704" width="18.28515625" style="11" bestFit="1" customWidth="1"/>
    <col min="8705" max="8705" width="19" style="11" bestFit="1" customWidth="1"/>
    <col min="8706" max="8706" width="15.42578125" style="11" bestFit="1" customWidth="1"/>
    <col min="8707" max="8708" width="12.42578125" style="11" bestFit="1" customWidth="1"/>
    <col min="8709" max="8709" width="7.140625" style="11" bestFit="1" customWidth="1"/>
    <col min="8710" max="8710" width="10.140625" style="11" bestFit="1" customWidth="1"/>
    <col min="8711" max="8711" width="15.85546875" style="11" bestFit="1" customWidth="1"/>
    <col min="8712" max="8712" width="15.140625" style="11" bestFit="1" customWidth="1"/>
    <col min="8713" max="8713" width="18.28515625" style="11" bestFit="1" customWidth="1"/>
    <col min="8714" max="8714" width="13.28515625" style="11" bestFit="1" customWidth="1"/>
    <col min="8715" max="8715" width="19.28515625" style="11" customWidth="1"/>
    <col min="8716" max="8716" width="15.140625" style="11" customWidth="1"/>
    <col min="8717" max="8717" width="21" style="11" bestFit="1" customWidth="1"/>
    <col min="8718" max="8718" width="17.140625" style="11" bestFit="1" customWidth="1"/>
    <col min="8719" max="8719" width="16.85546875" style="11" bestFit="1" customWidth="1"/>
    <col min="8720" max="8720" width="16.7109375" style="11" bestFit="1" customWidth="1"/>
    <col min="8721" max="8721" width="15.7109375" style="11" bestFit="1" customWidth="1"/>
    <col min="8722" max="8722" width="16.28515625" style="11" bestFit="1" customWidth="1"/>
    <col min="8723" max="8723" width="17.28515625" style="11" customWidth="1"/>
    <col min="8724" max="8724" width="23.42578125" style="11" bestFit="1" customWidth="1"/>
    <col min="8725" max="8725" width="31.85546875" style="11" bestFit="1" customWidth="1"/>
    <col min="8726" max="8726" width="7.85546875" style="11" bestFit="1" customWidth="1"/>
    <col min="8727" max="8727" width="5.7109375" style="11" bestFit="1" customWidth="1"/>
    <col min="8728" max="8728" width="9.140625" style="11" bestFit="1" customWidth="1"/>
    <col min="8729" max="8729" width="13.5703125" style="11" bestFit="1" customWidth="1"/>
    <col min="8730" max="8958" width="9.140625" style="11"/>
    <col min="8959" max="8959" width="4.42578125" style="11" bestFit="1" customWidth="1"/>
    <col min="8960" max="8960" width="18.28515625" style="11" bestFit="1" customWidth="1"/>
    <col min="8961" max="8961" width="19" style="11" bestFit="1" customWidth="1"/>
    <col min="8962" max="8962" width="15.42578125" style="11" bestFit="1" customWidth="1"/>
    <col min="8963" max="8964" width="12.42578125" style="11" bestFit="1" customWidth="1"/>
    <col min="8965" max="8965" width="7.140625" style="11" bestFit="1" customWidth="1"/>
    <col min="8966" max="8966" width="10.140625" style="11" bestFit="1" customWidth="1"/>
    <col min="8967" max="8967" width="15.85546875" style="11" bestFit="1" customWidth="1"/>
    <col min="8968" max="8968" width="15.140625" style="11" bestFit="1" customWidth="1"/>
    <col min="8969" max="8969" width="18.28515625" style="11" bestFit="1" customWidth="1"/>
    <col min="8970" max="8970" width="13.28515625" style="11" bestFit="1" customWidth="1"/>
    <col min="8971" max="8971" width="19.28515625" style="11" customWidth="1"/>
    <col min="8972" max="8972" width="15.140625" style="11" customWidth="1"/>
    <col min="8973" max="8973" width="21" style="11" bestFit="1" customWidth="1"/>
    <col min="8974" max="8974" width="17.140625" style="11" bestFit="1" customWidth="1"/>
    <col min="8975" max="8975" width="16.85546875" style="11" bestFit="1" customWidth="1"/>
    <col min="8976" max="8976" width="16.7109375" style="11" bestFit="1" customWidth="1"/>
    <col min="8977" max="8977" width="15.7109375" style="11" bestFit="1" customWidth="1"/>
    <col min="8978" max="8978" width="16.28515625" style="11" bestFit="1" customWidth="1"/>
    <col min="8979" max="8979" width="17.28515625" style="11" customWidth="1"/>
    <col min="8980" max="8980" width="23.42578125" style="11" bestFit="1" customWidth="1"/>
    <col min="8981" max="8981" width="31.85546875" style="11" bestFit="1" customWidth="1"/>
    <col min="8982" max="8982" width="7.85546875" style="11" bestFit="1" customWidth="1"/>
    <col min="8983" max="8983" width="5.7109375" style="11" bestFit="1" customWidth="1"/>
    <col min="8984" max="8984" width="9.140625" style="11" bestFit="1" customWidth="1"/>
    <col min="8985" max="8985" width="13.5703125" style="11" bestFit="1" customWidth="1"/>
    <col min="8986" max="9214" width="9.140625" style="11"/>
    <col min="9215" max="9215" width="4.42578125" style="11" bestFit="1" customWidth="1"/>
    <col min="9216" max="9216" width="18.28515625" style="11" bestFit="1" customWidth="1"/>
    <col min="9217" max="9217" width="19" style="11" bestFit="1" customWidth="1"/>
    <col min="9218" max="9218" width="15.42578125" style="11" bestFit="1" customWidth="1"/>
    <col min="9219" max="9220" width="12.42578125" style="11" bestFit="1" customWidth="1"/>
    <col min="9221" max="9221" width="7.140625" style="11" bestFit="1" customWidth="1"/>
    <col min="9222" max="9222" width="10.140625" style="11" bestFit="1" customWidth="1"/>
    <col min="9223" max="9223" width="15.85546875" style="11" bestFit="1" customWidth="1"/>
    <col min="9224" max="9224" width="15.140625" style="11" bestFit="1" customWidth="1"/>
    <col min="9225" max="9225" width="18.28515625" style="11" bestFit="1" customWidth="1"/>
    <col min="9226" max="9226" width="13.28515625" style="11" bestFit="1" customWidth="1"/>
    <col min="9227" max="9227" width="19.28515625" style="11" customWidth="1"/>
    <col min="9228" max="9228" width="15.140625" style="11" customWidth="1"/>
    <col min="9229" max="9229" width="21" style="11" bestFit="1" customWidth="1"/>
    <col min="9230" max="9230" width="17.140625" style="11" bestFit="1" customWidth="1"/>
    <col min="9231" max="9231" width="16.85546875" style="11" bestFit="1" customWidth="1"/>
    <col min="9232" max="9232" width="16.7109375" style="11" bestFit="1" customWidth="1"/>
    <col min="9233" max="9233" width="15.7109375" style="11" bestFit="1" customWidth="1"/>
    <col min="9234" max="9234" width="16.28515625" style="11" bestFit="1" customWidth="1"/>
    <col min="9235" max="9235" width="17.28515625" style="11" customWidth="1"/>
    <col min="9236" max="9236" width="23.42578125" style="11" bestFit="1" customWidth="1"/>
    <col min="9237" max="9237" width="31.85546875" style="11" bestFit="1" customWidth="1"/>
    <col min="9238" max="9238" width="7.85546875" style="11" bestFit="1" customWidth="1"/>
    <col min="9239" max="9239" width="5.7109375" style="11" bestFit="1" customWidth="1"/>
    <col min="9240" max="9240" width="9.140625" style="11" bestFit="1" customWidth="1"/>
    <col min="9241" max="9241" width="13.5703125" style="11" bestFit="1" customWidth="1"/>
    <col min="9242" max="9470" width="9.140625" style="11"/>
    <col min="9471" max="9471" width="4.42578125" style="11" bestFit="1" customWidth="1"/>
    <col min="9472" max="9472" width="18.28515625" style="11" bestFit="1" customWidth="1"/>
    <col min="9473" max="9473" width="19" style="11" bestFit="1" customWidth="1"/>
    <col min="9474" max="9474" width="15.42578125" style="11" bestFit="1" customWidth="1"/>
    <col min="9475" max="9476" width="12.42578125" style="11" bestFit="1" customWidth="1"/>
    <col min="9477" max="9477" width="7.140625" style="11" bestFit="1" customWidth="1"/>
    <col min="9478" max="9478" width="10.140625" style="11" bestFit="1" customWidth="1"/>
    <col min="9479" max="9479" width="15.85546875" style="11" bestFit="1" customWidth="1"/>
    <col min="9480" max="9480" width="15.140625" style="11" bestFit="1" customWidth="1"/>
    <col min="9481" max="9481" width="18.28515625" style="11" bestFit="1" customWidth="1"/>
    <col min="9482" max="9482" width="13.28515625" style="11" bestFit="1" customWidth="1"/>
    <col min="9483" max="9483" width="19.28515625" style="11" customWidth="1"/>
    <col min="9484" max="9484" width="15.140625" style="11" customWidth="1"/>
    <col min="9485" max="9485" width="21" style="11" bestFit="1" customWidth="1"/>
    <col min="9486" max="9486" width="17.140625" style="11" bestFit="1" customWidth="1"/>
    <col min="9487" max="9487" width="16.85546875" style="11" bestFit="1" customWidth="1"/>
    <col min="9488" max="9488" width="16.7109375" style="11" bestFit="1" customWidth="1"/>
    <col min="9489" max="9489" width="15.7109375" style="11" bestFit="1" customWidth="1"/>
    <col min="9490" max="9490" width="16.28515625" style="11" bestFit="1" customWidth="1"/>
    <col min="9491" max="9491" width="17.28515625" style="11" customWidth="1"/>
    <col min="9492" max="9492" width="23.42578125" style="11" bestFit="1" customWidth="1"/>
    <col min="9493" max="9493" width="31.85546875" style="11" bestFit="1" customWidth="1"/>
    <col min="9494" max="9494" width="7.85546875" style="11" bestFit="1" customWidth="1"/>
    <col min="9495" max="9495" width="5.7109375" style="11" bestFit="1" customWidth="1"/>
    <col min="9496" max="9496" width="9.140625" style="11" bestFit="1" customWidth="1"/>
    <col min="9497" max="9497" width="13.5703125" style="11" bestFit="1" customWidth="1"/>
    <col min="9498" max="9726" width="9.140625" style="11"/>
    <col min="9727" max="9727" width="4.42578125" style="11" bestFit="1" customWidth="1"/>
    <col min="9728" max="9728" width="18.28515625" style="11" bestFit="1" customWidth="1"/>
    <col min="9729" max="9729" width="19" style="11" bestFit="1" customWidth="1"/>
    <col min="9730" max="9730" width="15.42578125" style="11" bestFit="1" customWidth="1"/>
    <col min="9731" max="9732" width="12.42578125" style="11" bestFit="1" customWidth="1"/>
    <col min="9733" max="9733" width="7.140625" style="11" bestFit="1" customWidth="1"/>
    <col min="9734" max="9734" width="10.140625" style="11" bestFit="1" customWidth="1"/>
    <col min="9735" max="9735" width="15.85546875" style="11" bestFit="1" customWidth="1"/>
    <col min="9736" max="9736" width="15.140625" style="11" bestFit="1" customWidth="1"/>
    <col min="9737" max="9737" width="18.28515625" style="11" bestFit="1" customWidth="1"/>
    <col min="9738" max="9738" width="13.28515625" style="11" bestFit="1" customWidth="1"/>
    <col min="9739" max="9739" width="19.28515625" style="11" customWidth="1"/>
    <col min="9740" max="9740" width="15.140625" style="11" customWidth="1"/>
    <col min="9741" max="9741" width="21" style="11" bestFit="1" customWidth="1"/>
    <col min="9742" max="9742" width="17.140625" style="11" bestFit="1" customWidth="1"/>
    <col min="9743" max="9743" width="16.85546875" style="11" bestFit="1" customWidth="1"/>
    <col min="9744" max="9744" width="16.7109375" style="11" bestFit="1" customWidth="1"/>
    <col min="9745" max="9745" width="15.7109375" style="11" bestFit="1" customWidth="1"/>
    <col min="9746" max="9746" width="16.28515625" style="11" bestFit="1" customWidth="1"/>
    <col min="9747" max="9747" width="17.28515625" style="11" customWidth="1"/>
    <col min="9748" max="9748" width="23.42578125" style="11" bestFit="1" customWidth="1"/>
    <col min="9749" max="9749" width="31.85546875" style="11" bestFit="1" customWidth="1"/>
    <col min="9750" max="9750" width="7.85546875" style="11" bestFit="1" customWidth="1"/>
    <col min="9751" max="9751" width="5.7109375" style="11" bestFit="1" customWidth="1"/>
    <col min="9752" max="9752" width="9.140625" style="11" bestFit="1" customWidth="1"/>
    <col min="9753" max="9753" width="13.5703125" style="11" bestFit="1" customWidth="1"/>
    <col min="9754" max="9982" width="9.140625" style="11"/>
    <col min="9983" max="9983" width="4.42578125" style="11" bestFit="1" customWidth="1"/>
    <col min="9984" max="9984" width="18.28515625" style="11" bestFit="1" customWidth="1"/>
    <col min="9985" max="9985" width="19" style="11" bestFit="1" customWidth="1"/>
    <col min="9986" max="9986" width="15.42578125" style="11" bestFit="1" customWidth="1"/>
    <col min="9987" max="9988" width="12.42578125" style="11" bestFit="1" customWidth="1"/>
    <col min="9989" max="9989" width="7.140625" style="11" bestFit="1" customWidth="1"/>
    <col min="9990" max="9990" width="10.140625" style="11" bestFit="1" customWidth="1"/>
    <col min="9991" max="9991" width="15.85546875" style="11" bestFit="1" customWidth="1"/>
    <col min="9992" max="9992" width="15.140625" style="11" bestFit="1" customWidth="1"/>
    <col min="9993" max="9993" width="18.28515625" style="11" bestFit="1" customWidth="1"/>
    <col min="9994" max="9994" width="13.28515625" style="11" bestFit="1" customWidth="1"/>
    <col min="9995" max="9995" width="19.28515625" style="11" customWidth="1"/>
    <col min="9996" max="9996" width="15.140625" style="11" customWidth="1"/>
    <col min="9997" max="9997" width="21" style="11" bestFit="1" customWidth="1"/>
    <col min="9998" max="9998" width="17.140625" style="11" bestFit="1" customWidth="1"/>
    <col min="9999" max="9999" width="16.85546875" style="11" bestFit="1" customWidth="1"/>
    <col min="10000" max="10000" width="16.7109375" style="11" bestFit="1" customWidth="1"/>
    <col min="10001" max="10001" width="15.7109375" style="11" bestFit="1" customWidth="1"/>
    <col min="10002" max="10002" width="16.28515625" style="11" bestFit="1" customWidth="1"/>
    <col min="10003" max="10003" width="17.28515625" style="11" customWidth="1"/>
    <col min="10004" max="10004" width="23.42578125" style="11" bestFit="1" customWidth="1"/>
    <col min="10005" max="10005" width="31.85546875" style="11" bestFit="1" customWidth="1"/>
    <col min="10006" max="10006" width="7.85546875" style="11" bestFit="1" customWidth="1"/>
    <col min="10007" max="10007" width="5.7109375" style="11" bestFit="1" customWidth="1"/>
    <col min="10008" max="10008" width="9.140625" style="11" bestFit="1" customWidth="1"/>
    <col min="10009" max="10009" width="13.5703125" style="11" bestFit="1" customWidth="1"/>
    <col min="10010" max="10238" width="9.140625" style="11"/>
    <col min="10239" max="10239" width="4.42578125" style="11" bestFit="1" customWidth="1"/>
    <col min="10240" max="10240" width="18.28515625" style="11" bestFit="1" customWidth="1"/>
    <col min="10241" max="10241" width="19" style="11" bestFit="1" customWidth="1"/>
    <col min="10242" max="10242" width="15.42578125" style="11" bestFit="1" customWidth="1"/>
    <col min="10243" max="10244" width="12.42578125" style="11" bestFit="1" customWidth="1"/>
    <col min="10245" max="10245" width="7.140625" style="11" bestFit="1" customWidth="1"/>
    <col min="10246" max="10246" width="10.140625" style="11" bestFit="1" customWidth="1"/>
    <col min="10247" max="10247" width="15.85546875" style="11" bestFit="1" customWidth="1"/>
    <col min="10248" max="10248" width="15.140625" style="11" bestFit="1" customWidth="1"/>
    <col min="10249" max="10249" width="18.28515625" style="11" bestFit="1" customWidth="1"/>
    <col min="10250" max="10250" width="13.28515625" style="11" bestFit="1" customWidth="1"/>
    <col min="10251" max="10251" width="19.28515625" style="11" customWidth="1"/>
    <col min="10252" max="10252" width="15.140625" style="11" customWidth="1"/>
    <col min="10253" max="10253" width="21" style="11" bestFit="1" customWidth="1"/>
    <col min="10254" max="10254" width="17.140625" style="11" bestFit="1" customWidth="1"/>
    <col min="10255" max="10255" width="16.85546875" style="11" bestFit="1" customWidth="1"/>
    <col min="10256" max="10256" width="16.7109375" style="11" bestFit="1" customWidth="1"/>
    <col min="10257" max="10257" width="15.7109375" style="11" bestFit="1" customWidth="1"/>
    <col min="10258" max="10258" width="16.28515625" style="11" bestFit="1" customWidth="1"/>
    <col min="10259" max="10259" width="17.28515625" style="11" customWidth="1"/>
    <col min="10260" max="10260" width="23.42578125" style="11" bestFit="1" customWidth="1"/>
    <col min="10261" max="10261" width="31.85546875" style="11" bestFit="1" customWidth="1"/>
    <col min="10262" max="10262" width="7.85546875" style="11" bestFit="1" customWidth="1"/>
    <col min="10263" max="10263" width="5.7109375" style="11" bestFit="1" customWidth="1"/>
    <col min="10264" max="10264" width="9.140625" style="11" bestFit="1" customWidth="1"/>
    <col min="10265" max="10265" width="13.5703125" style="11" bestFit="1" customWidth="1"/>
    <col min="10266" max="10494" width="9.140625" style="11"/>
    <col min="10495" max="10495" width="4.42578125" style="11" bestFit="1" customWidth="1"/>
    <col min="10496" max="10496" width="18.28515625" style="11" bestFit="1" customWidth="1"/>
    <col min="10497" max="10497" width="19" style="11" bestFit="1" customWidth="1"/>
    <col min="10498" max="10498" width="15.42578125" style="11" bestFit="1" customWidth="1"/>
    <col min="10499" max="10500" width="12.42578125" style="11" bestFit="1" customWidth="1"/>
    <col min="10501" max="10501" width="7.140625" style="11" bestFit="1" customWidth="1"/>
    <col min="10502" max="10502" width="10.140625" style="11" bestFit="1" customWidth="1"/>
    <col min="10503" max="10503" width="15.85546875" style="11" bestFit="1" customWidth="1"/>
    <col min="10504" max="10504" width="15.140625" style="11" bestFit="1" customWidth="1"/>
    <col min="10505" max="10505" width="18.28515625" style="11" bestFit="1" customWidth="1"/>
    <col min="10506" max="10506" width="13.28515625" style="11" bestFit="1" customWidth="1"/>
    <col min="10507" max="10507" width="19.28515625" style="11" customWidth="1"/>
    <col min="10508" max="10508" width="15.140625" style="11" customWidth="1"/>
    <col min="10509" max="10509" width="21" style="11" bestFit="1" customWidth="1"/>
    <col min="10510" max="10510" width="17.140625" style="11" bestFit="1" customWidth="1"/>
    <col min="10511" max="10511" width="16.85546875" style="11" bestFit="1" customWidth="1"/>
    <col min="10512" max="10512" width="16.7109375" style="11" bestFit="1" customWidth="1"/>
    <col min="10513" max="10513" width="15.7109375" style="11" bestFit="1" customWidth="1"/>
    <col min="10514" max="10514" width="16.28515625" style="11" bestFit="1" customWidth="1"/>
    <col min="10515" max="10515" width="17.28515625" style="11" customWidth="1"/>
    <col min="10516" max="10516" width="23.42578125" style="11" bestFit="1" customWidth="1"/>
    <col min="10517" max="10517" width="31.85546875" style="11" bestFit="1" customWidth="1"/>
    <col min="10518" max="10518" width="7.85546875" style="11" bestFit="1" customWidth="1"/>
    <col min="10519" max="10519" width="5.7109375" style="11" bestFit="1" customWidth="1"/>
    <col min="10520" max="10520" width="9.140625" style="11" bestFit="1" customWidth="1"/>
    <col min="10521" max="10521" width="13.5703125" style="11" bestFit="1" customWidth="1"/>
    <col min="10522" max="10750" width="9.140625" style="11"/>
    <col min="10751" max="10751" width="4.42578125" style="11" bestFit="1" customWidth="1"/>
    <col min="10752" max="10752" width="18.28515625" style="11" bestFit="1" customWidth="1"/>
    <col min="10753" max="10753" width="19" style="11" bestFit="1" customWidth="1"/>
    <col min="10754" max="10754" width="15.42578125" style="11" bestFit="1" customWidth="1"/>
    <col min="10755" max="10756" width="12.42578125" style="11" bestFit="1" customWidth="1"/>
    <col min="10757" max="10757" width="7.140625" style="11" bestFit="1" customWidth="1"/>
    <col min="10758" max="10758" width="10.140625" style="11" bestFit="1" customWidth="1"/>
    <col min="10759" max="10759" width="15.85546875" style="11" bestFit="1" customWidth="1"/>
    <col min="10760" max="10760" width="15.140625" style="11" bestFit="1" customWidth="1"/>
    <col min="10761" max="10761" width="18.28515625" style="11" bestFit="1" customWidth="1"/>
    <col min="10762" max="10762" width="13.28515625" style="11" bestFit="1" customWidth="1"/>
    <col min="10763" max="10763" width="19.28515625" style="11" customWidth="1"/>
    <col min="10764" max="10764" width="15.140625" style="11" customWidth="1"/>
    <col min="10765" max="10765" width="21" style="11" bestFit="1" customWidth="1"/>
    <col min="10766" max="10766" width="17.140625" style="11" bestFit="1" customWidth="1"/>
    <col min="10767" max="10767" width="16.85546875" style="11" bestFit="1" customWidth="1"/>
    <col min="10768" max="10768" width="16.7109375" style="11" bestFit="1" customWidth="1"/>
    <col min="10769" max="10769" width="15.7109375" style="11" bestFit="1" customWidth="1"/>
    <col min="10770" max="10770" width="16.28515625" style="11" bestFit="1" customWidth="1"/>
    <col min="10771" max="10771" width="17.28515625" style="11" customWidth="1"/>
    <col min="10772" max="10772" width="23.42578125" style="11" bestFit="1" customWidth="1"/>
    <col min="10773" max="10773" width="31.85546875" style="11" bestFit="1" customWidth="1"/>
    <col min="10774" max="10774" width="7.85546875" style="11" bestFit="1" customWidth="1"/>
    <col min="10775" max="10775" width="5.7109375" style="11" bestFit="1" customWidth="1"/>
    <col min="10776" max="10776" width="9.140625" style="11" bestFit="1" customWidth="1"/>
    <col min="10777" max="10777" width="13.5703125" style="11" bestFit="1" customWidth="1"/>
    <col min="10778" max="11006" width="9.140625" style="11"/>
    <col min="11007" max="11007" width="4.42578125" style="11" bestFit="1" customWidth="1"/>
    <col min="11008" max="11008" width="18.28515625" style="11" bestFit="1" customWidth="1"/>
    <col min="11009" max="11009" width="19" style="11" bestFit="1" customWidth="1"/>
    <col min="11010" max="11010" width="15.42578125" style="11" bestFit="1" customWidth="1"/>
    <col min="11011" max="11012" width="12.42578125" style="11" bestFit="1" customWidth="1"/>
    <col min="11013" max="11013" width="7.140625" style="11" bestFit="1" customWidth="1"/>
    <col min="11014" max="11014" width="10.140625" style="11" bestFit="1" customWidth="1"/>
    <col min="11015" max="11015" width="15.85546875" style="11" bestFit="1" customWidth="1"/>
    <col min="11016" max="11016" width="15.140625" style="11" bestFit="1" customWidth="1"/>
    <col min="11017" max="11017" width="18.28515625" style="11" bestFit="1" customWidth="1"/>
    <col min="11018" max="11018" width="13.28515625" style="11" bestFit="1" customWidth="1"/>
    <col min="11019" max="11019" width="19.28515625" style="11" customWidth="1"/>
    <col min="11020" max="11020" width="15.140625" style="11" customWidth="1"/>
    <col min="11021" max="11021" width="21" style="11" bestFit="1" customWidth="1"/>
    <col min="11022" max="11022" width="17.140625" style="11" bestFit="1" customWidth="1"/>
    <col min="11023" max="11023" width="16.85546875" style="11" bestFit="1" customWidth="1"/>
    <col min="11024" max="11024" width="16.7109375" style="11" bestFit="1" customWidth="1"/>
    <col min="11025" max="11025" width="15.7109375" style="11" bestFit="1" customWidth="1"/>
    <col min="11026" max="11026" width="16.28515625" style="11" bestFit="1" customWidth="1"/>
    <col min="11027" max="11027" width="17.28515625" style="11" customWidth="1"/>
    <col min="11028" max="11028" width="23.42578125" style="11" bestFit="1" customWidth="1"/>
    <col min="11029" max="11029" width="31.85546875" style="11" bestFit="1" customWidth="1"/>
    <col min="11030" max="11030" width="7.85546875" style="11" bestFit="1" customWidth="1"/>
    <col min="11031" max="11031" width="5.7109375" style="11" bestFit="1" customWidth="1"/>
    <col min="11032" max="11032" width="9.140625" style="11" bestFit="1" customWidth="1"/>
    <col min="11033" max="11033" width="13.5703125" style="11" bestFit="1" customWidth="1"/>
    <col min="11034" max="11262" width="9.140625" style="11"/>
    <col min="11263" max="11263" width="4.42578125" style="11" bestFit="1" customWidth="1"/>
    <col min="11264" max="11264" width="18.28515625" style="11" bestFit="1" customWidth="1"/>
    <col min="11265" max="11265" width="19" style="11" bestFit="1" customWidth="1"/>
    <col min="11266" max="11266" width="15.42578125" style="11" bestFit="1" customWidth="1"/>
    <col min="11267" max="11268" width="12.42578125" style="11" bestFit="1" customWidth="1"/>
    <col min="11269" max="11269" width="7.140625" style="11" bestFit="1" customWidth="1"/>
    <col min="11270" max="11270" width="10.140625" style="11" bestFit="1" customWidth="1"/>
    <col min="11271" max="11271" width="15.85546875" style="11" bestFit="1" customWidth="1"/>
    <col min="11272" max="11272" width="15.140625" style="11" bestFit="1" customWidth="1"/>
    <col min="11273" max="11273" width="18.28515625" style="11" bestFit="1" customWidth="1"/>
    <col min="11274" max="11274" width="13.28515625" style="11" bestFit="1" customWidth="1"/>
    <col min="11275" max="11275" width="19.28515625" style="11" customWidth="1"/>
    <col min="11276" max="11276" width="15.140625" style="11" customWidth="1"/>
    <col min="11277" max="11277" width="21" style="11" bestFit="1" customWidth="1"/>
    <col min="11278" max="11278" width="17.140625" style="11" bestFit="1" customWidth="1"/>
    <col min="11279" max="11279" width="16.85546875" style="11" bestFit="1" customWidth="1"/>
    <col min="11280" max="11280" width="16.7109375" style="11" bestFit="1" customWidth="1"/>
    <col min="11281" max="11281" width="15.7109375" style="11" bestFit="1" customWidth="1"/>
    <col min="11282" max="11282" width="16.28515625" style="11" bestFit="1" customWidth="1"/>
    <col min="11283" max="11283" width="17.28515625" style="11" customWidth="1"/>
    <col min="11284" max="11284" width="23.42578125" style="11" bestFit="1" customWidth="1"/>
    <col min="11285" max="11285" width="31.85546875" style="11" bestFit="1" customWidth="1"/>
    <col min="11286" max="11286" width="7.85546875" style="11" bestFit="1" customWidth="1"/>
    <col min="11287" max="11287" width="5.7109375" style="11" bestFit="1" customWidth="1"/>
    <col min="11288" max="11288" width="9.140625" style="11" bestFit="1" customWidth="1"/>
    <col min="11289" max="11289" width="13.5703125" style="11" bestFit="1" customWidth="1"/>
    <col min="11290" max="11518" width="9.140625" style="11"/>
    <col min="11519" max="11519" width="4.42578125" style="11" bestFit="1" customWidth="1"/>
    <col min="11520" max="11520" width="18.28515625" style="11" bestFit="1" customWidth="1"/>
    <col min="11521" max="11521" width="19" style="11" bestFit="1" customWidth="1"/>
    <col min="11522" max="11522" width="15.42578125" style="11" bestFit="1" customWidth="1"/>
    <col min="11523" max="11524" width="12.42578125" style="11" bestFit="1" customWidth="1"/>
    <col min="11525" max="11525" width="7.140625" style="11" bestFit="1" customWidth="1"/>
    <col min="11526" max="11526" width="10.140625" style="11" bestFit="1" customWidth="1"/>
    <col min="11527" max="11527" width="15.85546875" style="11" bestFit="1" customWidth="1"/>
    <col min="11528" max="11528" width="15.140625" style="11" bestFit="1" customWidth="1"/>
    <col min="11529" max="11529" width="18.28515625" style="11" bestFit="1" customWidth="1"/>
    <col min="11530" max="11530" width="13.28515625" style="11" bestFit="1" customWidth="1"/>
    <col min="11531" max="11531" width="19.28515625" style="11" customWidth="1"/>
    <col min="11532" max="11532" width="15.140625" style="11" customWidth="1"/>
    <col min="11533" max="11533" width="21" style="11" bestFit="1" customWidth="1"/>
    <col min="11534" max="11534" width="17.140625" style="11" bestFit="1" customWidth="1"/>
    <col min="11535" max="11535" width="16.85546875" style="11" bestFit="1" customWidth="1"/>
    <col min="11536" max="11536" width="16.7109375" style="11" bestFit="1" customWidth="1"/>
    <col min="11537" max="11537" width="15.7109375" style="11" bestFit="1" customWidth="1"/>
    <col min="11538" max="11538" width="16.28515625" style="11" bestFit="1" customWidth="1"/>
    <col min="11539" max="11539" width="17.28515625" style="11" customWidth="1"/>
    <col min="11540" max="11540" width="23.42578125" style="11" bestFit="1" customWidth="1"/>
    <col min="11541" max="11541" width="31.85546875" style="11" bestFit="1" customWidth="1"/>
    <col min="11542" max="11542" width="7.85546875" style="11" bestFit="1" customWidth="1"/>
    <col min="11543" max="11543" width="5.7109375" style="11" bestFit="1" customWidth="1"/>
    <col min="11544" max="11544" width="9.140625" style="11" bestFit="1" customWidth="1"/>
    <col min="11545" max="11545" width="13.5703125" style="11" bestFit="1" customWidth="1"/>
    <col min="11546" max="11774" width="9.140625" style="11"/>
    <col min="11775" max="11775" width="4.42578125" style="11" bestFit="1" customWidth="1"/>
    <col min="11776" max="11776" width="18.28515625" style="11" bestFit="1" customWidth="1"/>
    <col min="11777" max="11777" width="19" style="11" bestFit="1" customWidth="1"/>
    <col min="11778" max="11778" width="15.42578125" style="11" bestFit="1" customWidth="1"/>
    <col min="11779" max="11780" width="12.42578125" style="11" bestFit="1" customWidth="1"/>
    <col min="11781" max="11781" width="7.140625" style="11" bestFit="1" customWidth="1"/>
    <col min="11782" max="11782" width="10.140625" style="11" bestFit="1" customWidth="1"/>
    <col min="11783" max="11783" width="15.85546875" style="11" bestFit="1" customWidth="1"/>
    <col min="11784" max="11784" width="15.140625" style="11" bestFit="1" customWidth="1"/>
    <col min="11785" max="11785" width="18.28515625" style="11" bestFit="1" customWidth="1"/>
    <col min="11786" max="11786" width="13.28515625" style="11" bestFit="1" customWidth="1"/>
    <col min="11787" max="11787" width="19.28515625" style="11" customWidth="1"/>
    <col min="11788" max="11788" width="15.140625" style="11" customWidth="1"/>
    <col min="11789" max="11789" width="21" style="11" bestFit="1" customWidth="1"/>
    <col min="11790" max="11790" width="17.140625" style="11" bestFit="1" customWidth="1"/>
    <col min="11791" max="11791" width="16.85546875" style="11" bestFit="1" customWidth="1"/>
    <col min="11792" max="11792" width="16.7109375" style="11" bestFit="1" customWidth="1"/>
    <col min="11793" max="11793" width="15.7109375" style="11" bestFit="1" customWidth="1"/>
    <col min="11794" max="11794" width="16.28515625" style="11" bestFit="1" customWidth="1"/>
    <col min="11795" max="11795" width="17.28515625" style="11" customWidth="1"/>
    <col min="11796" max="11796" width="23.42578125" style="11" bestFit="1" customWidth="1"/>
    <col min="11797" max="11797" width="31.85546875" style="11" bestFit="1" customWidth="1"/>
    <col min="11798" max="11798" width="7.85546875" style="11" bestFit="1" customWidth="1"/>
    <col min="11799" max="11799" width="5.7109375" style="11" bestFit="1" customWidth="1"/>
    <col min="11800" max="11800" width="9.140625" style="11" bestFit="1" customWidth="1"/>
    <col min="11801" max="11801" width="13.5703125" style="11" bestFit="1" customWidth="1"/>
    <col min="11802" max="12030" width="9.140625" style="11"/>
    <col min="12031" max="12031" width="4.42578125" style="11" bestFit="1" customWidth="1"/>
    <col min="12032" max="12032" width="18.28515625" style="11" bestFit="1" customWidth="1"/>
    <col min="12033" max="12033" width="19" style="11" bestFit="1" customWidth="1"/>
    <col min="12034" max="12034" width="15.42578125" style="11" bestFit="1" customWidth="1"/>
    <col min="12035" max="12036" width="12.42578125" style="11" bestFit="1" customWidth="1"/>
    <col min="12037" max="12037" width="7.140625" style="11" bestFit="1" customWidth="1"/>
    <col min="12038" max="12038" width="10.140625" style="11" bestFit="1" customWidth="1"/>
    <col min="12039" max="12039" width="15.85546875" style="11" bestFit="1" customWidth="1"/>
    <col min="12040" max="12040" width="15.140625" style="11" bestFit="1" customWidth="1"/>
    <col min="12041" max="12041" width="18.28515625" style="11" bestFit="1" customWidth="1"/>
    <col min="12042" max="12042" width="13.28515625" style="11" bestFit="1" customWidth="1"/>
    <col min="12043" max="12043" width="19.28515625" style="11" customWidth="1"/>
    <col min="12044" max="12044" width="15.140625" style="11" customWidth="1"/>
    <col min="12045" max="12045" width="21" style="11" bestFit="1" customWidth="1"/>
    <col min="12046" max="12046" width="17.140625" style="11" bestFit="1" customWidth="1"/>
    <col min="12047" max="12047" width="16.85546875" style="11" bestFit="1" customWidth="1"/>
    <col min="12048" max="12048" width="16.7109375" style="11" bestFit="1" customWidth="1"/>
    <col min="12049" max="12049" width="15.7109375" style="11" bestFit="1" customWidth="1"/>
    <col min="12050" max="12050" width="16.28515625" style="11" bestFit="1" customWidth="1"/>
    <col min="12051" max="12051" width="17.28515625" style="11" customWidth="1"/>
    <col min="12052" max="12052" width="23.42578125" style="11" bestFit="1" customWidth="1"/>
    <col min="12053" max="12053" width="31.85546875" style="11" bestFit="1" customWidth="1"/>
    <col min="12054" max="12054" width="7.85546875" style="11" bestFit="1" customWidth="1"/>
    <col min="12055" max="12055" width="5.7109375" style="11" bestFit="1" customWidth="1"/>
    <col min="12056" max="12056" width="9.140625" style="11" bestFit="1" customWidth="1"/>
    <col min="12057" max="12057" width="13.5703125" style="11" bestFit="1" customWidth="1"/>
    <col min="12058" max="12286" width="9.140625" style="11"/>
    <col min="12287" max="12287" width="4.42578125" style="11" bestFit="1" customWidth="1"/>
    <col min="12288" max="12288" width="18.28515625" style="11" bestFit="1" customWidth="1"/>
    <col min="12289" max="12289" width="19" style="11" bestFit="1" customWidth="1"/>
    <col min="12290" max="12290" width="15.42578125" style="11" bestFit="1" customWidth="1"/>
    <col min="12291" max="12292" width="12.42578125" style="11" bestFit="1" customWidth="1"/>
    <col min="12293" max="12293" width="7.140625" style="11" bestFit="1" customWidth="1"/>
    <col min="12294" max="12294" width="10.140625" style="11" bestFit="1" customWidth="1"/>
    <col min="12295" max="12295" width="15.85546875" style="11" bestFit="1" customWidth="1"/>
    <col min="12296" max="12296" width="15.140625" style="11" bestFit="1" customWidth="1"/>
    <col min="12297" max="12297" width="18.28515625" style="11" bestFit="1" customWidth="1"/>
    <col min="12298" max="12298" width="13.28515625" style="11" bestFit="1" customWidth="1"/>
    <col min="12299" max="12299" width="19.28515625" style="11" customWidth="1"/>
    <col min="12300" max="12300" width="15.140625" style="11" customWidth="1"/>
    <col min="12301" max="12301" width="21" style="11" bestFit="1" customWidth="1"/>
    <col min="12302" max="12302" width="17.140625" style="11" bestFit="1" customWidth="1"/>
    <col min="12303" max="12303" width="16.85546875" style="11" bestFit="1" customWidth="1"/>
    <col min="12304" max="12304" width="16.7109375" style="11" bestFit="1" customWidth="1"/>
    <col min="12305" max="12305" width="15.7109375" style="11" bestFit="1" customWidth="1"/>
    <col min="12306" max="12306" width="16.28515625" style="11" bestFit="1" customWidth="1"/>
    <col min="12307" max="12307" width="17.28515625" style="11" customWidth="1"/>
    <col min="12308" max="12308" width="23.42578125" style="11" bestFit="1" customWidth="1"/>
    <col min="12309" max="12309" width="31.85546875" style="11" bestFit="1" customWidth="1"/>
    <col min="12310" max="12310" width="7.85546875" style="11" bestFit="1" customWidth="1"/>
    <col min="12311" max="12311" width="5.7109375" style="11" bestFit="1" customWidth="1"/>
    <col min="12312" max="12312" width="9.140625" style="11" bestFit="1" customWidth="1"/>
    <col min="12313" max="12313" width="13.5703125" style="11" bestFit="1" customWidth="1"/>
    <col min="12314" max="12542" width="9.140625" style="11"/>
    <col min="12543" max="12543" width="4.42578125" style="11" bestFit="1" customWidth="1"/>
    <col min="12544" max="12544" width="18.28515625" style="11" bestFit="1" customWidth="1"/>
    <col min="12545" max="12545" width="19" style="11" bestFit="1" customWidth="1"/>
    <col min="12546" max="12546" width="15.42578125" style="11" bestFit="1" customWidth="1"/>
    <col min="12547" max="12548" width="12.42578125" style="11" bestFit="1" customWidth="1"/>
    <col min="12549" max="12549" width="7.140625" style="11" bestFit="1" customWidth="1"/>
    <col min="12550" max="12550" width="10.140625" style="11" bestFit="1" customWidth="1"/>
    <col min="12551" max="12551" width="15.85546875" style="11" bestFit="1" customWidth="1"/>
    <col min="12552" max="12552" width="15.140625" style="11" bestFit="1" customWidth="1"/>
    <col min="12553" max="12553" width="18.28515625" style="11" bestFit="1" customWidth="1"/>
    <col min="12554" max="12554" width="13.28515625" style="11" bestFit="1" customWidth="1"/>
    <col min="12555" max="12555" width="19.28515625" style="11" customWidth="1"/>
    <col min="12556" max="12556" width="15.140625" style="11" customWidth="1"/>
    <col min="12557" max="12557" width="21" style="11" bestFit="1" customWidth="1"/>
    <col min="12558" max="12558" width="17.140625" style="11" bestFit="1" customWidth="1"/>
    <col min="12559" max="12559" width="16.85546875" style="11" bestFit="1" customWidth="1"/>
    <col min="12560" max="12560" width="16.7109375" style="11" bestFit="1" customWidth="1"/>
    <col min="12561" max="12561" width="15.7109375" style="11" bestFit="1" customWidth="1"/>
    <col min="12562" max="12562" width="16.28515625" style="11" bestFit="1" customWidth="1"/>
    <col min="12563" max="12563" width="17.28515625" style="11" customWidth="1"/>
    <col min="12564" max="12564" width="23.42578125" style="11" bestFit="1" customWidth="1"/>
    <col min="12565" max="12565" width="31.85546875" style="11" bestFit="1" customWidth="1"/>
    <col min="12566" max="12566" width="7.85546875" style="11" bestFit="1" customWidth="1"/>
    <col min="12567" max="12567" width="5.7109375" style="11" bestFit="1" customWidth="1"/>
    <col min="12568" max="12568" width="9.140625" style="11" bestFit="1" customWidth="1"/>
    <col min="12569" max="12569" width="13.5703125" style="11" bestFit="1" customWidth="1"/>
    <col min="12570" max="12798" width="9.140625" style="11"/>
    <col min="12799" max="12799" width="4.42578125" style="11" bestFit="1" customWidth="1"/>
    <col min="12800" max="12800" width="18.28515625" style="11" bestFit="1" customWidth="1"/>
    <col min="12801" max="12801" width="19" style="11" bestFit="1" customWidth="1"/>
    <col min="12802" max="12802" width="15.42578125" style="11" bestFit="1" customWidth="1"/>
    <col min="12803" max="12804" width="12.42578125" style="11" bestFit="1" customWidth="1"/>
    <col min="12805" max="12805" width="7.140625" style="11" bestFit="1" customWidth="1"/>
    <col min="12806" max="12806" width="10.140625" style="11" bestFit="1" customWidth="1"/>
    <col min="12807" max="12807" width="15.85546875" style="11" bestFit="1" customWidth="1"/>
    <col min="12808" max="12808" width="15.140625" style="11" bestFit="1" customWidth="1"/>
    <col min="12809" max="12809" width="18.28515625" style="11" bestFit="1" customWidth="1"/>
    <col min="12810" max="12810" width="13.28515625" style="11" bestFit="1" customWidth="1"/>
    <col min="12811" max="12811" width="19.28515625" style="11" customWidth="1"/>
    <col min="12812" max="12812" width="15.140625" style="11" customWidth="1"/>
    <col min="12813" max="12813" width="21" style="11" bestFit="1" customWidth="1"/>
    <col min="12814" max="12814" width="17.140625" style="11" bestFit="1" customWidth="1"/>
    <col min="12815" max="12815" width="16.85546875" style="11" bestFit="1" customWidth="1"/>
    <col min="12816" max="12816" width="16.7109375" style="11" bestFit="1" customWidth="1"/>
    <col min="12817" max="12817" width="15.7109375" style="11" bestFit="1" customWidth="1"/>
    <col min="12818" max="12818" width="16.28515625" style="11" bestFit="1" customWidth="1"/>
    <col min="12819" max="12819" width="17.28515625" style="11" customWidth="1"/>
    <col min="12820" max="12820" width="23.42578125" style="11" bestFit="1" customWidth="1"/>
    <col min="12821" max="12821" width="31.85546875" style="11" bestFit="1" customWidth="1"/>
    <col min="12822" max="12822" width="7.85546875" style="11" bestFit="1" customWidth="1"/>
    <col min="12823" max="12823" width="5.7109375" style="11" bestFit="1" customWidth="1"/>
    <col min="12824" max="12824" width="9.140625" style="11" bestFit="1" customWidth="1"/>
    <col min="12825" max="12825" width="13.5703125" style="11" bestFit="1" customWidth="1"/>
    <col min="12826" max="13054" width="9.140625" style="11"/>
    <col min="13055" max="13055" width="4.42578125" style="11" bestFit="1" customWidth="1"/>
    <col min="13056" max="13056" width="18.28515625" style="11" bestFit="1" customWidth="1"/>
    <col min="13057" max="13057" width="19" style="11" bestFit="1" customWidth="1"/>
    <col min="13058" max="13058" width="15.42578125" style="11" bestFit="1" customWidth="1"/>
    <col min="13059" max="13060" width="12.42578125" style="11" bestFit="1" customWidth="1"/>
    <col min="13061" max="13061" width="7.140625" style="11" bestFit="1" customWidth="1"/>
    <col min="13062" max="13062" width="10.140625" style="11" bestFit="1" customWidth="1"/>
    <col min="13063" max="13063" width="15.85546875" style="11" bestFit="1" customWidth="1"/>
    <col min="13064" max="13064" width="15.140625" style="11" bestFit="1" customWidth="1"/>
    <col min="13065" max="13065" width="18.28515625" style="11" bestFit="1" customWidth="1"/>
    <col min="13066" max="13066" width="13.28515625" style="11" bestFit="1" customWidth="1"/>
    <col min="13067" max="13067" width="19.28515625" style="11" customWidth="1"/>
    <col min="13068" max="13068" width="15.140625" style="11" customWidth="1"/>
    <col min="13069" max="13069" width="21" style="11" bestFit="1" customWidth="1"/>
    <col min="13070" max="13070" width="17.140625" style="11" bestFit="1" customWidth="1"/>
    <col min="13071" max="13071" width="16.85546875" style="11" bestFit="1" customWidth="1"/>
    <col min="13072" max="13072" width="16.7109375" style="11" bestFit="1" customWidth="1"/>
    <col min="13073" max="13073" width="15.7109375" style="11" bestFit="1" customWidth="1"/>
    <col min="13074" max="13074" width="16.28515625" style="11" bestFit="1" customWidth="1"/>
    <col min="13075" max="13075" width="17.28515625" style="11" customWidth="1"/>
    <col min="13076" max="13076" width="23.42578125" style="11" bestFit="1" customWidth="1"/>
    <col min="13077" max="13077" width="31.85546875" style="11" bestFit="1" customWidth="1"/>
    <col min="13078" max="13078" width="7.85546875" style="11" bestFit="1" customWidth="1"/>
    <col min="13079" max="13079" width="5.7109375" style="11" bestFit="1" customWidth="1"/>
    <col min="13080" max="13080" width="9.140625" style="11" bestFit="1" customWidth="1"/>
    <col min="13081" max="13081" width="13.5703125" style="11" bestFit="1" customWidth="1"/>
    <col min="13082" max="13310" width="9.140625" style="11"/>
    <col min="13311" max="13311" width="4.42578125" style="11" bestFit="1" customWidth="1"/>
    <col min="13312" max="13312" width="18.28515625" style="11" bestFit="1" customWidth="1"/>
    <col min="13313" max="13313" width="19" style="11" bestFit="1" customWidth="1"/>
    <col min="13314" max="13314" width="15.42578125" style="11" bestFit="1" customWidth="1"/>
    <col min="13315" max="13316" width="12.42578125" style="11" bestFit="1" customWidth="1"/>
    <col min="13317" max="13317" width="7.140625" style="11" bestFit="1" customWidth="1"/>
    <col min="13318" max="13318" width="10.140625" style="11" bestFit="1" customWidth="1"/>
    <col min="13319" max="13319" width="15.85546875" style="11" bestFit="1" customWidth="1"/>
    <col min="13320" max="13320" width="15.140625" style="11" bestFit="1" customWidth="1"/>
    <col min="13321" max="13321" width="18.28515625" style="11" bestFit="1" customWidth="1"/>
    <col min="13322" max="13322" width="13.28515625" style="11" bestFit="1" customWidth="1"/>
    <col min="13323" max="13323" width="19.28515625" style="11" customWidth="1"/>
    <col min="13324" max="13324" width="15.140625" style="11" customWidth="1"/>
    <col min="13325" max="13325" width="21" style="11" bestFit="1" customWidth="1"/>
    <col min="13326" max="13326" width="17.140625" style="11" bestFit="1" customWidth="1"/>
    <col min="13327" max="13327" width="16.85546875" style="11" bestFit="1" customWidth="1"/>
    <col min="13328" max="13328" width="16.7109375" style="11" bestFit="1" customWidth="1"/>
    <col min="13329" max="13329" width="15.7109375" style="11" bestFit="1" customWidth="1"/>
    <col min="13330" max="13330" width="16.28515625" style="11" bestFit="1" customWidth="1"/>
    <col min="13331" max="13331" width="17.28515625" style="11" customWidth="1"/>
    <col min="13332" max="13332" width="23.42578125" style="11" bestFit="1" customWidth="1"/>
    <col min="13333" max="13333" width="31.85546875" style="11" bestFit="1" customWidth="1"/>
    <col min="13334" max="13334" width="7.85546875" style="11" bestFit="1" customWidth="1"/>
    <col min="13335" max="13335" width="5.7109375" style="11" bestFit="1" customWidth="1"/>
    <col min="13336" max="13336" width="9.140625" style="11" bestFit="1" customWidth="1"/>
    <col min="13337" max="13337" width="13.5703125" style="11" bestFit="1" customWidth="1"/>
    <col min="13338" max="13566" width="9.140625" style="11"/>
    <col min="13567" max="13567" width="4.42578125" style="11" bestFit="1" customWidth="1"/>
    <col min="13568" max="13568" width="18.28515625" style="11" bestFit="1" customWidth="1"/>
    <col min="13569" max="13569" width="19" style="11" bestFit="1" customWidth="1"/>
    <col min="13570" max="13570" width="15.42578125" style="11" bestFit="1" customWidth="1"/>
    <col min="13571" max="13572" width="12.42578125" style="11" bestFit="1" customWidth="1"/>
    <col min="13573" max="13573" width="7.140625" style="11" bestFit="1" customWidth="1"/>
    <col min="13574" max="13574" width="10.140625" style="11" bestFit="1" customWidth="1"/>
    <col min="13575" max="13575" width="15.85546875" style="11" bestFit="1" customWidth="1"/>
    <col min="13576" max="13576" width="15.140625" style="11" bestFit="1" customWidth="1"/>
    <col min="13577" max="13577" width="18.28515625" style="11" bestFit="1" customWidth="1"/>
    <col min="13578" max="13578" width="13.28515625" style="11" bestFit="1" customWidth="1"/>
    <col min="13579" max="13579" width="19.28515625" style="11" customWidth="1"/>
    <col min="13580" max="13580" width="15.140625" style="11" customWidth="1"/>
    <col min="13581" max="13581" width="21" style="11" bestFit="1" customWidth="1"/>
    <col min="13582" max="13582" width="17.140625" style="11" bestFit="1" customWidth="1"/>
    <col min="13583" max="13583" width="16.85546875" style="11" bestFit="1" customWidth="1"/>
    <col min="13584" max="13584" width="16.7109375" style="11" bestFit="1" customWidth="1"/>
    <col min="13585" max="13585" width="15.7109375" style="11" bestFit="1" customWidth="1"/>
    <col min="13586" max="13586" width="16.28515625" style="11" bestFit="1" customWidth="1"/>
    <col min="13587" max="13587" width="17.28515625" style="11" customWidth="1"/>
    <col min="13588" max="13588" width="23.42578125" style="11" bestFit="1" customWidth="1"/>
    <col min="13589" max="13589" width="31.85546875" style="11" bestFit="1" customWidth="1"/>
    <col min="13590" max="13590" width="7.85546875" style="11" bestFit="1" customWidth="1"/>
    <col min="13591" max="13591" width="5.7109375" style="11" bestFit="1" customWidth="1"/>
    <col min="13592" max="13592" width="9.140625" style="11" bestFit="1" customWidth="1"/>
    <col min="13593" max="13593" width="13.5703125" style="11" bestFit="1" customWidth="1"/>
    <col min="13594" max="13822" width="9.140625" style="11"/>
    <col min="13823" max="13823" width="4.42578125" style="11" bestFit="1" customWidth="1"/>
    <col min="13824" max="13824" width="18.28515625" style="11" bestFit="1" customWidth="1"/>
    <col min="13825" max="13825" width="19" style="11" bestFit="1" customWidth="1"/>
    <col min="13826" max="13826" width="15.42578125" style="11" bestFit="1" customWidth="1"/>
    <col min="13827" max="13828" width="12.42578125" style="11" bestFit="1" customWidth="1"/>
    <col min="13829" max="13829" width="7.140625" style="11" bestFit="1" customWidth="1"/>
    <col min="13830" max="13830" width="10.140625" style="11" bestFit="1" customWidth="1"/>
    <col min="13831" max="13831" width="15.85546875" style="11" bestFit="1" customWidth="1"/>
    <col min="13832" max="13832" width="15.140625" style="11" bestFit="1" customWidth="1"/>
    <col min="13833" max="13833" width="18.28515625" style="11" bestFit="1" customWidth="1"/>
    <col min="13834" max="13834" width="13.28515625" style="11" bestFit="1" customWidth="1"/>
    <col min="13835" max="13835" width="19.28515625" style="11" customWidth="1"/>
    <col min="13836" max="13836" width="15.140625" style="11" customWidth="1"/>
    <col min="13837" max="13837" width="21" style="11" bestFit="1" customWidth="1"/>
    <col min="13838" max="13838" width="17.140625" style="11" bestFit="1" customWidth="1"/>
    <col min="13839" max="13839" width="16.85546875" style="11" bestFit="1" customWidth="1"/>
    <col min="13840" max="13840" width="16.7109375" style="11" bestFit="1" customWidth="1"/>
    <col min="13841" max="13841" width="15.7109375" style="11" bestFit="1" customWidth="1"/>
    <col min="13842" max="13842" width="16.28515625" style="11" bestFit="1" customWidth="1"/>
    <col min="13843" max="13843" width="17.28515625" style="11" customWidth="1"/>
    <col min="13844" max="13844" width="23.42578125" style="11" bestFit="1" customWidth="1"/>
    <col min="13845" max="13845" width="31.85546875" style="11" bestFit="1" customWidth="1"/>
    <col min="13846" max="13846" width="7.85546875" style="11" bestFit="1" customWidth="1"/>
    <col min="13847" max="13847" width="5.7109375" style="11" bestFit="1" customWidth="1"/>
    <col min="13848" max="13848" width="9.140625" style="11" bestFit="1" customWidth="1"/>
    <col min="13849" max="13849" width="13.5703125" style="11" bestFit="1" customWidth="1"/>
    <col min="13850" max="14078" width="9.140625" style="11"/>
    <col min="14079" max="14079" width="4.42578125" style="11" bestFit="1" customWidth="1"/>
    <col min="14080" max="14080" width="18.28515625" style="11" bestFit="1" customWidth="1"/>
    <col min="14081" max="14081" width="19" style="11" bestFit="1" customWidth="1"/>
    <col min="14082" max="14082" width="15.42578125" style="11" bestFit="1" customWidth="1"/>
    <col min="14083" max="14084" width="12.42578125" style="11" bestFit="1" customWidth="1"/>
    <col min="14085" max="14085" width="7.140625" style="11" bestFit="1" customWidth="1"/>
    <col min="14086" max="14086" width="10.140625" style="11" bestFit="1" customWidth="1"/>
    <col min="14087" max="14087" width="15.85546875" style="11" bestFit="1" customWidth="1"/>
    <col min="14088" max="14088" width="15.140625" style="11" bestFit="1" customWidth="1"/>
    <col min="14089" max="14089" width="18.28515625" style="11" bestFit="1" customWidth="1"/>
    <col min="14090" max="14090" width="13.28515625" style="11" bestFit="1" customWidth="1"/>
    <col min="14091" max="14091" width="19.28515625" style="11" customWidth="1"/>
    <col min="14092" max="14092" width="15.140625" style="11" customWidth="1"/>
    <col min="14093" max="14093" width="21" style="11" bestFit="1" customWidth="1"/>
    <col min="14094" max="14094" width="17.140625" style="11" bestFit="1" customWidth="1"/>
    <col min="14095" max="14095" width="16.85546875" style="11" bestFit="1" customWidth="1"/>
    <col min="14096" max="14096" width="16.7109375" style="11" bestFit="1" customWidth="1"/>
    <col min="14097" max="14097" width="15.7109375" style="11" bestFit="1" customWidth="1"/>
    <col min="14098" max="14098" width="16.28515625" style="11" bestFit="1" customWidth="1"/>
    <col min="14099" max="14099" width="17.28515625" style="11" customWidth="1"/>
    <col min="14100" max="14100" width="23.42578125" style="11" bestFit="1" customWidth="1"/>
    <col min="14101" max="14101" width="31.85546875" style="11" bestFit="1" customWidth="1"/>
    <col min="14102" max="14102" width="7.85546875" style="11" bestFit="1" customWidth="1"/>
    <col min="14103" max="14103" width="5.7109375" style="11" bestFit="1" customWidth="1"/>
    <col min="14104" max="14104" width="9.140625" style="11" bestFit="1" customWidth="1"/>
    <col min="14105" max="14105" width="13.5703125" style="11" bestFit="1" customWidth="1"/>
    <col min="14106" max="14334" width="9.140625" style="11"/>
    <col min="14335" max="14335" width="4.42578125" style="11" bestFit="1" customWidth="1"/>
    <col min="14336" max="14336" width="18.28515625" style="11" bestFit="1" customWidth="1"/>
    <col min="14337" max="14337" width="19" style="11" bestFit="1" customWidth="1"/>
    <col min="14338" max="14338" width="15.42578125" style="11" bestFit="1" customWidth="1"/>
    <col min="14339" max="14340" width="12.42578125" style="11" bestFit="1" customWidth="1"/>
    <col min="14341" max="14341" width="7.140625" style="11" bestFit="1" customWidth="1"/>
    <col min="14342" max="14342" width="10.140625" style="11" bestFit="1" customWidth="1"/>
    <col min="14343" max="14343" width="15.85546875" style="11" bestFit="1" customWidth="1"/>
    <col min="14344" max="14344" width="15.140625" style="11" bestFit="1" customWidth="1"/>
    <col min="14345" max="14345" width="18.28515625" style="11" bestFit="1" customWidth="1"/>
    <col min="14346" max="14346" width="13.28515625" style="11" bestFit="1" customWidth="1"/>
    <col min="14347" max="14347" width="19.28515625" style="11" customWidth="1"/>
    <col min="14348" max="14348" width="15.140625" style="11" customWidth="1"/>
    <col min="14349" max="14349" width="21" style="11" bestFit="1" customWidth="1"/>
    <col min="14350" max="14350" width="17.140625" style="11" bestFit="1" customWidth="1"/>
    <col min="14351" max="14351" width="16.85546875" style="11" bestFit="1" customWidth="1"/>
    <col min="14352" max="14352" width="16.7109375" style="11" bestFit="1" customWidth="1"/>
    <col min="14353" max="14353" width="15.7109375" style="11" bestFit="1" customWidth="1"/>
    <col min="14354" max="14354" width="16.28515625" style="11" bestFit="1" customWidth="1"/>
    <col min="14355" max="14355" width="17.28515625" style="11" customWidth="1"/>
    <col min="14356" max="14356" width="23.42578125" style="11" bestFit="1" customWidth="1"/>
    <col min="14357" max="14357" width="31.85546875" style="11" bestFit="1" customWidth="1"/>
    <col min="14358" max="14358" width="7.85546875" style="11" bestFit="1" customWidth="1"/>
    <col min="14359" max="14359" width="5.7109375" style="11" bestFit="1" customWidth="1"/>
    <col min="14360" max="14360" width="9.140625" style="11" bestFit="1" customWidth="1"/>
    <col min="14361" max="14361" width="13.5703125" style="11" bestFit="1" customWidth="1"/>
    <col min="14362" max="14590" width="9.140625" style="11"/>
    <col min="14591" max="14591" width="4.42578125" style="11" bestFit="1" customWidth="1"/>
    <col min="14592" max="14592" width="18.28515625" style="11" bestFit="1" customWidth="1"/>
    <col min="14593" max="14593" width="19" style="11" bestFit="1" customWidth="1"/>
    <col min="14594" max="14594" width="15.42578125" style="11" bestFit="1" customWidth="1"/>
    <col min="14595" max="14596" width="12.42578125" style="11" bestFit="1" customWidth="1"/>
    <col min="14597" max="14597" width="7.140625" style="11" bestFit="1" customWidth="1"/>
    <col min="14598" max="14598" width="10.140625" style="11" bestFit="1" customWidth="1"/>
    <col min="14599" max="14599" width="15.85546875" style="11" bestFit="1" customWidth="1"/>
    <col min="14600" max="14600" width="15.140625" style="11" bestFit="1" customWidth="1"/>
    <col min="14601" max="14601" width="18.28515625" style="11" bestFit="1" customWidth="1"/>
    <col min="14602" max="14602" width="13.28515625" style="11" bestFit="1" customWidth="1"/>
    <col min="14603" max="14603" width="19.28515625" style="11" customWidth="1"/>
    <col min="14604" max="14604" width="15.140625" style="11" customWidth="1"/>
    <col min="14605" max="14605" width="21" style="11" bestFit="1" customWidth="1"/>
    <col min="14606" max="14606" width="17.140625" style="11" bestFit="1" customWidth="1"/>
    <col min="14607" max="14607" width="16.85546875" style="11" bestFit="1" customWidth="1"/>
    <col min="14608" max="14608" width="16.7109375" style="11" bestFit="1" customWidth="1"/>
    <col min="14609" max="14609" width="15.7109375" style="11" bestFit="1" customWidth="1"/>
    <col min="14610" max="14610" width="16.28515625" style="11" bestFit="1" customWidth="1"/>
    <col min="14611" max="14611" width="17.28515625" style="11" customWidth="1"/>
    <col min="14612" max="14612" width="23.42578125" style="11" bestFit="1" customWidth="1"/>
    <col min="14613" max="14613" width="31.85546875" style="11" bestFit="1" customWidth="1"/>
    <col min="14614" max="14614" width="7.85546875" style="11" bestFit="1" customWidth="1"/>
    <col min="14615" max="14615" width="5.7109375" style="11" bestFit="1" customWidth="1"/>
    <col min="14616" max="14616" width="9.140625" style="11" bestFit="1" customWidth="1"/>
    <col min="14617" max="14617" width="13.5703125" style="11" bestFit="1" customWidth="1"/>
    <col min="14618" max="14846" width="9.140625" style="11"/>
    <col min="14847" max="14847" width="4.42578125" style="11" bestFit="1" customWidth="1"/>
    <col min="14848" max="14848" width="18.28515625" style="11" bestFit="1" customWidth="1"/>
    <col min="14849" max="14849" width="19" style="11" bestFit="1" customWidth="1"/>
    <col min="14850" max="14850" width="15.42578125" style="11" bestFit="1" customWidth="1"/>
    <col min="14851" max="14852" width="12.42578125" style="11" bestFit="1" customWidth="1"/>
    <col min="14853" max="14853" width="7.140625" style="11" bestFit="1" customWidth="1"/>
    <col min="14854" max="14854" width="10.140625" style="11" bestFit="1" customWidth="1"/>
    <col min="14855" max="14855" width="15.85546875" style="11" bestFit="1" customWidth="1"/>
    <col min="14856" max="14856" width="15.140625" style="11" bestFit="1" customWidth="1"/>
    <col min="14857" max="14857" width="18.28515625" style="11" bestFit="1" customWidth="1"/>
    <col min="14858" max="14858" width="13.28515625" style="11" bestFit="1" customWidth="1"/>
    <col min="14859" max="14859" width="19.28515625" style="11" customWidth="1"/>
    <col min="14860" max="14860" width="15.140625" style="11" customWidth="1"/>
    <col min="14861" max="14861" width="21" style="11" bestFit="1" customWidth="1"/>
    <col min="14862" max="14862" width="17.140625" style="11" bestFit="1" customWidth="1"/>
    <col min="14863" max="14863" width="16.85546875" style="11" bestFit="1" customWidth="1"/>
    <col min="14864" max="14864" width="16.7109375" style="11" bestFit="1" customWidth="1"/>
    <col min="14865" max="14865" width="15.7109375" style="11" bestFit="1" customWidth="1"/>
    <col min="14866" max="14866" width="16.28515625" style="11" bestFit="1" customWidth="1"/>
    <col min="14867" max="14867" width="17.28515625" style="11" customWidth="1"/>
    <col min="14868" max="14868" width="23.42578125" style="11" bestFit="1" customWidth="1"/>
    <col min="14869" max="14869" width="31.85546875" style="11" bestFit="1" customWidth="1"/>
    <col min="14870" max="14870" width="7.85546875" style="11" bestFit="1" customWidth="1"/>
    <col min="14871" max="14871" width="5.7109375" style="11" bestFit="1" customWidth="1"/>
    <col min="14872" max="14872" width="9.140625" style="11" bestFit="1" customWidth="1"/>
    <col min="14873" max="14873" width="13.5703125" style="11" bestFit="1" customWidth="1"/>
    <col min="14874" max="15102" width="9.140625" style="11"/>
    <col min="15103" max="15103" width="4.42578125" style="11" bestFit="1" customWidth="1"/>
    <col min="15104" max="15104" width="18.28515625" style="11" bestFit="1" customWidth="1"/>
    <col min="15105" max="15105" width="19" style="11" bestFit="1" customWidth="1"/>
    <col min="15106" max="15106" width="15.42578125" style="11" bestFit="1" customWidth="1"/>
    <col min="15107" max="15108" width="12.42578125" style="11" bestFit="1" customWidth="1"/>
    <col min="15109" max="15109" width="7.140625" style="11" bestFit="1" customWidth="1"/>
    <col min="15110" max="15110" width="10.140625" style="11" bestFit="1" customWidth="1"/>
    <col min="15111" max="15111" width="15.85546875" style="11" bestFit="1" customWidth="1"/>
    <col min="15112" max="15112" width="15.140625" style="11" bestFit="1" customWidth="1"/>
    <col min="15113" max="15113" width="18.28515625" style="11" bestFit="1" customWidth="1"/>
    <col min="15114" max="15114" width="13.28515625" style="11" bestFit="1" customWidth="1"/>
    <col min="15115" max="15115" width="19.28515625" style="11" customWidth="1"/>
    <col min="15116" max="15116" width="15.140625" style="11" customWidth="1"/>
    <col min="15117" max="15117" width="21" style="11" bestFit="1" customWidth="1"/>
    <col min="15118" max="15118" width="17.140625" style="11" bestFit="1" customWidth="1"/>
    <col min="15119" max="15119" width="16.85546875" style="11" bestFit="1" customWidth="1"/>
    <col min="15120" max="15120" width="16.7109375" style="11" bestFit="1" customWidth="1"/>
    <col min="15121" max="15121" width="15.7109375" style="11" bestFit="1" customWidth="1"/>
    <col min="15122" max="15122" width="16.28515625" style="11" bestFit="1" customWidth="1"/>
    <col min="15123" max="15123" width="17.28515625" style="11" customWidth="1"/>
    <col min="15124" max="15124" width="23.42578125" style="11" bestFit="1" customWidth="1"/>
    <col min="15125" max="15125" width="31.85546875" style="11" bestFit="1" customWidth="1"/>
    <col min="15126" max="15126" width="7.85546875" style="11" bestFit="1" customWidth="1"/>
    <col min="15127" max="15127" width="5.7109375" style="11" bestFit="1" customWidth="1"/>
    <col min="15128" max="15128" width="9.140625" style="11" bestFit="1" customWidth="1"/>
    <col min="15129" max="15129" width="13.5703125" style="11" bestFit="1" customWidth="1"/>
    <col min="15130" max="15358" width="9.140625" style="11"/>
    <col min="15359" max="15359" width="4.42578125" style="11" bestFit="1" customWidth="1"/>
    <col min="15360" max="15360" width="18.28515625" style="11" bestFit="1" customWidth="1"/>
    <col min="15361" max="15361" width="19" style="11" bestFit="1" customWidth="1"/>
    <col min="15362" max="15362" width="15.42578125" style="11" bestFit="1" customWidth="1"/>
    <col min="15363" max="15364" width="12.42578125" style="11" bestFit="1" customWidth="1"/>
    <col min="15365" max="15365" width="7.140625" style="11" bestFit="1" customWidth="1"/>
    <col min="15366" max="15366" width="10.140625" style="11" bestFit="1" customWidth="1"/>
    <col min="15367" max="15367" width="15.85546875" style="11" bestFit="1" customWidth="1"/>
    <col min="15368" max="15368" width="15.140625" style="11" bestFit="1" customWidth="1"/>
    <col min="15369" max="15369" width="18.28515625" style="11" bestFit="1" customWidth="1"/>
    <col min="15370" max="15370" width="13.28515625" style="11" bestFit="1" customWidth="1"/>
    <col min="15371" max="15371" width="19.28515625" style="11" customWidth="1"/>
    <col min="15372" max="15372" width="15.140625" style="11" customWidth="1"/>
    <col min="15373" max="15373" width="21" style="11" bestFit="1" customWidth="1"/>
    <col min="15374" max="15374" width="17.140625" style="11" bestFit="1" customWidth="1"/>
    <col min="15375" max="15375" width="16.85546875" style="11" bestFit="1" customWidth="1"/>
    <col min="15376" max="15376" width="16.7109375" style="11" bestFit="1" customWidth="1"/>
    <col min="15377" max="15377" width="15.7109375" style="11" bestFit="1" customWidth="1"/>
    <col min="15378" max="15378" width="16.28515625" style="11" bestFit="1" customWidth="1"/>
    <col min="15379" max="15379" width="17.28515625" style="11" customWidth="1"/>
    <col min="15380" max="15380" width="23.42578125" style="11" bestFit="1" customWidth="1"/>
    <col min="15381" max="15381" width="31.85546875" style="11" bestFit="1" customWidth="1"/>
    <col min="15382" max="15382" width="7.85546875" style="11" bestFit="1" customWidth="1"/>
    <col min="15383" max="15383" width="5.7109375" style="11" bestFit="1" customWidth="1"/>
    <col min="15384" max="15384" width="9.140625" style="11" bestFit="1" customWidth="1"/>
    <col min="15385" max="15385" width="13.5703125" style="11" bestFit="1" customWidth="1"/>
    <col min="15386" max="15614" width="9.140625" style="11"/>
    <col min="15615" max="15615" width="4.42578125" style="11" bestFit="1" customWidth="1"/>
    <col min="15616" max="15616" width="18.28515625" style="11" bestFit="1" customWidth="1"/>
    <col min="15617" max="15617" width="19" style="11" bestFit="1" customWidth="1"/>
    <col min="15618" max="15618" width="15.42578125" style="11" bestFit="1" customWidth="1"/>
    <col min="15619" max="15620" width="12.42578125" style="11" bestFit="1" customWidth="1"/>
    <col min="15621" max="15621" width="7.140625" style="11" bestFit="1" customWidth="1"/>
    <col min="15622" max="15622" width="10.140625" style="11" bestFit="1" customWidth="1"/>
    <col min="15623" max="15623" width="15.85546875" style="11" bestFit="1" customWidth="1"/>
    <col min="15624" max="15624" width="15.140625" style="11" bestFit="1" customWidth="1"/>
    <col min="15625" max="15625" width="18.28515625" style="11" bestFit="1" customWidth="1"/>
    <col min="15626" max="15626" width="13.28515625" style="11" bestFit="1" customWidth="1"/>
    <col min="15627" max="15627" width="19.28515625" style="11" customWidth="1"/>
    <col min="15628" max="15628" width="15.140625" style="11" customWidth="1"/>
    <col min="15629" max="15629" width="21" style="11" bestFit="1" customWidth="1"/>
    <col min="15630" max="15630" width="17.140625" style="11" bestFit="1" customWidth="1"/>
    <col min="15631" max="15631" width="16.85546875" style="11" bestFit="1" customWidth="1"/>
    <col min="15632" max="15632" width="16.7109375" style="11" bestFit="1" customWidth="1"/>
    <col min="15633" max="15633" width="15.7109375" style="11" bestFit="1" customWidth="1"/>
    <col min="15634" max="15634" width="16.28515625" style="11" bestFit="1" customWidth="1"/>
    <col min="15635" max="15635" width="17.28515625" style="11" customWidth="1"/>
    <col min="15636" max="15636" width="23.42578125" style="11" bestFit="1" customWidth="1"/>
    <col min="15637" max="15637" width="31.85546875" style="11" bestFit="1" customWidth="1"/>
    <col min="15638" max="15638" width="7.85546875" style="11" bestFit="1" customWidth="1"/>
    <col min="15639" max="15639" width="5.7109375" style="11" bestFit="1" customWidth="1"/>
    <col min="15640" max="15640" width="9.140625" style="11" bestFit="1" customWidth="1"/>
    <col min="15641" max="15641" width="13.5703125" style="11" bestFit="1" customWidth="1"/>
    <col min="15642" max="15870" width="9.140625" style="11"/>
    <col min="15871" max="15871" width="4.42578125" style="11" bestFit="1" customWidth="1"/>
    <col min="15872" max="15872" width="18.28515625" style="11" bestFit="1" customWidth="1"/>
    <col min="15873" max="15873" width="19" style="11" bestFit="1" customWidth="1"/>
    <col min="15874" max="15874" width="15.42578125" style="11" bestFit="1" customWidth="1"/>
    <col min="15875" max="15876" width="12.42578125" style="11" bestFit="1" customWidth="1"/>
    <col min="15877" max="15877" width="7.140625" style="11" bestFit="1" customWidth="1"/>
    <col min="15878" max="15878" width="10.140625" style="11" bestFit="1" customWidth="1"/>
    <col min="15879" max="15879" width="15.85546875" style="11" bestFit="1" customWidth="1"/>
    <col min="15880" max="15880" width="15.140625" style="11" bestFit="1" customWidth="1"/>
    <col min="15881" max="15881" width="18.28515625" style="11" bestFit="1" customWidth="1"/>
    <col min="15882" max="15882" width="13.28515625" style="11" bestFit="1" customWidth="1"/>
    <col min="15883" max="15883" width="19.28515625" style="11" customWidth="1"/>
    <col min="15884" max="15884" width="15.140625" style="11" customWidth="1"/>
    <col min="15885" max="15885" width="21" style="11" bestFit="1" customWidth="1"/>
    <col min="15886" max="15886" width="17.140625" style="11" bestFit="1" customWidth="1"/>
    <col min="15887" max="15887" width="16.85546875" style="11" bestFit="1" customWidth="1"/>
    <col min="15888" max="15888" width="16.7109375" style="11" bestFit="1" customWidth="1"/>
    <col min="15889" max="15889" width="15.7109375" style="11" bestFit="1" customWidth="1"/>
    <col min="15890" max="15890" width="16.28515625" style="11" bestFit="1" customWidth="1"/>
    <col min="15891" max="15891" width="17.28515625" style="11" customWidth="1"/>
    <col min="15892" max="15892" width="23.42578125" style="11" bestFit="1" customWidth="1"/>
    <col min="15893" max="15893" width="31.85546875" style="11" bestFit="1" customWidth="1"/>
    <col min="15894" max="15894" width="7.85546875" style="11" bestFit="1" customWidth="1"/>
    <col min="15895" max="15895" width="5.7109375" style="11" bestFit="1" customWidth="1"/>
    <col min="15896" max="15896" width="9.140625" style="11" bestFit="1" customWidth="1"/>
    <col min="15897" max="15897" width="13.5703125" style="11" bestFit="1" customWidth="1"/>
    <col min="15898" max="16126" width="9.140625" style="11"/>
    <col min="16127" max="16127" width="4.42578125" style="11" bestFit="1" customWidth="1"/>
    <col min="16128" max="16128" width="18.28515625" style="11" bestFit="1" customWidth="1"/>
    <col min="16129" max="16129" width="19" style="11" bestFit="1" customWidth="1"/>
    <col min="16130" max="16130" width="15.42578125" style="11" bestFit="1" customWidth="1"/>
    <col min="16131" max="16132" width="12.42578125" style="11" bestFit="1" customWidth="1"/>
    <col min="16133" max="16133" width="7.140625" style="11" bestFit="1" customWidth="1"/>
    <col min="16134" max="16134" width="10.140625" style="11" bestFit="1" customWidth="1"/>
    <col min="16135" max="16135" width="15.85546875" style="11" bestFit="1" customWidth="1"/>
    <col min="16136" max="16136" width="15.140625" style="11" bestFit="1" customWidth="1"/>
    <col min="16137" max="16137" width="18.28515625" style="11" bestFit="1" customWidth="1"/>
    <col min="16138" max="16138" width="13.28515625" style="11" bestFit="1" customWidth="1"/>
    <col min="16139" max="16139" width="19.28515625" style="11" customWidth="1"/>
    <col min="16140" max="16140" width="15.140625" style="11" customWidth="1"/>
    <col min="16141" max="16141" width="21" style="11" bestFit="1" customWidth="1"/>
    <col min="16142" max="16142" width="17.140625" style="11" bestFit="1" customWidth="1"/>
    <col min="16143" max="16143" width="16.85546875" style="11" bestFit="1" customWidth="1"/>
    <col min="16144" max="16144" width="16.7109375" style="11" bestFit="1" customWidth="1"/>
    <col min="16145" max="16145" width="15.7109375" style="11" bestFit="1" customWidth="1"/>
    <col min="16146" max="16146" width="16.28515625" style="11" bestFit="1" customWidth="1"/>
    <col min="16147" max="16147" width="17.28515625" style="11" customWidth="1"/>
    <col min="16148" max="16148" width="23.42578125" style="11" bestFit="1" customWidth="1"/>
    <col min="16149" max="16149" width="31.85546875" style="11" bestFit="1" customWidth="1"/>
    <col min="16150" max="16150" width="7.85546875" style="11" bestFit="1" customWidth="1"/>
    <col min="16151" max="16151" width="5.7109375" style="11" bestFit="1" customWidth="1"/>
    <col min="16152" max="16152" width="9.140625" style="11" bestFit="1" customWidth="1"/>
    <col min="16153" max="16153" width="13.5703125" style="11" bestFit="1" customWidth="1"/>
    <col min="16154" max="16384" width="9.140625" style="11"/>
  </cols>
  <sheetData>
    <row r="1" spans="1:34" ht="18.75" hidden="1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</row>
    <row r="2" spans="1:34" ht="18.75" hidden="1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</row>
    <row r="3" spans="1:34" ht="18.75" hidden="1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1:34" ht="18.75" hidden="1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34" ht="18.75" hidden="1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</row>
    <row r="6" spans="1:34" ht="18.75" hidden="1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34" ht="18.75" hidden="1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34" ht="18.75" hidden="1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spans="1:34" ht="27.75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</row>
    <row r="10" spans="1:34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</row>
    <row r="11" spans="1:34" ht="27.75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AE11" s="13"/>
      <c r="AF11" s="4" t="s">
        <v>77</v>
      </c>
      <c r="AG11" s="14"/>
      <c r="AH11" s="13"/>
    </row>
    <row r="12" spans="1:34" ht="16.5" x14ac:dyDescent="0.25">
      <c r="A12" s="40" t="s">
        <v>1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</row>
    <row r="13" spans="1:34" ht="6.75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5.75" x14ac:dyDescent="0.25">
      <c r="A14" s="39" t="s">
        <v>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</row>
    <row r="15" spans="1:34" ht="15.75" x14ac:dyDescent="0.25">
      <c r="A15" s="38" t="s">
        <v>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</row>
    <row r="16" spans="1:34" ht="37.5" customHeight="1" x14ac:dyDescent="0.25">
      <c r="A16" s="41" t="s">
        <v>130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15"/>
      <c r="AC16" s="15"/>
      <c r="AD16" s="15"/>
      <c r="AE16" s="15"/>
      <c r="AF16" s="15"/>
      <c r="AG16" s="15"/>
      <c r="AH16" s="15"/>
    </row>
    <row r="17" spans="1:35" ht="18" customHeight="1" x14ac:dyDescent="0.25">
      <c r="A17" s="37" t="s">
        <v>114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</row>
    <row r="18" spans="1:35" ht="30" customHeight="1" x14ac:dyDescent="0.25">
      <c r="A18" s="24"/>
      <c r="B18" s="24"/>
      <c r="C18" s="24"/>
      <c r="D18" s="24"/>
      <c r="E18" s="25"/>
      <c r="F18" s="25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5"/>
      <c r="Z18" s="25"/>
      <c r="AA18" s="25"/>
      <c r="AB18" s="25"/>
      <c r="AC18" s="25"/>
      <c r="AD18" s="25"/>
      <c r="AE18" s="24"/>
      <c r="AF18" s="24"/>
      <c r="AG18" s="24"/>
      <c r="AH18" s="24"/>
    </row>
    <row r="19" spans="1:35" s="16" customFormat="1" ht="108" customHeight="1" x14ac:dyDescent="0.25">
      <c r="A19" s="44" t="s">
        <v>4</v>
      </c>
      <c r="B19" s="44" t="s">
        <v>5</v>
      </c>
      <c r="C19" s="44" t="s">
        <v>6</v>
      </c>
      <c r="D19" s="47" t="s">
        <v>7</v>
      </c>
      <c r="E19" s="47"/>
      <c r="F19" s="47"/>
      <c r="G19" s="44" t="s">
        <v>8</v>
      </c>
      <c r="H19" s="48" t="s">
        <v>9</v>
      </c>
      <c r="I19" s="49"/>
      <c r="J19" s="49"/>
      <c r="K19" s="49"/>
      <c r="L19" s="50"/>
      <c r="M19" s="51" t="s">
        <v>10</v>
      </c>
      <c r="N19" s="52"/>
      <c r="O19" s="52"/>
      <c r="P19" s="53"/>
      <c r="Q19" s="51" t="s">
        <v>11</v>
      </c>
      <c r="R19" s="52"/>
      <c r="S19" s="52"/>
      <c r="T19" s="53"/>
      <c r="U19" s="54" t="s">
        <v>12</v>
      </c>
      <c r="V19" s="60" t="s">
        <v>13</v>
      </c>
      <c r="W19" s="61"/>
      <c r="X19" s="57" t="s">
        <v>14</v>
      </c>
      <c r="Y19" s="59" t="s">
        <v>15</v>
      </c>
      <c r="Z19" s="59"/>
      <c r="AA19" s="43" t="s">
        <v>16</v>
      </c>
      <c r="AB19" s="43"/>
      <c r="AC19" s="43"/>
      <c r="AD19" s="43"/>
      <c r="AE19" s="54" t="s">
        <v>17</v>
      </c>
      <c r="AF19" s="43" t="s">
        <v>18</v>
      </c>
      <c r="AG19" s="43"/>
      <c r="AH19" s="47" t="s">
        <v>19</v>
      </c>
      <c r="AI19" s="11"/>
    </row>
    <row r="20" spans="1:35" s="16" customFormat="1" ht="214.5" customHeight="1" x14ac:dyDescent="0.25">
      <c r="A20" s="45"/>
      <c r="B20" s="45"/>
      <c r="C20" s="45"/>
      <c r="D20" s="47" t="s">
        <v>20</v>
      </c>
      <c r="E20" s="47"/>
      <c r="F20" s="47" t="s">
        <v>21</v>
      </c>
      <c r="G20" s="45"/>
      <c r="H20" s="44" t="s">
        <v>22</v>
      </c>
      <c r="I20" s="47" t="s">
        <v>23</v>
      </c>
      <c r="J20" s="47"/>
      <c r="K20" s="44" t="s">
        <v>24</v>
      </c>
      <c r="L20" s="44" t="s">
        <v>25</v>
      </c>
      <c r="M20" s="57" t="s">
        <v>26</v>
      </c>
      <c r="N20" s="57" t="s">
        <v>27</v>
      </c>
      <c r="O20" s="59" t="s">
        <v>28</v>
      </c>
      <c r="P20" s="59"/>
      <c r="Q20" s="57" t="s">
        <v>29</v>
      </c>
      <c r="R20" s="57" t="s">
        <v>30</v>
      </c>
      <c r="S20" s="59" t="s">
        <v>31</v>
      </c>
      <c r="T20" s="59"/>
      <c r="U20" s="55"/>
      <c r="V20" s="62"/>
      <c r="W20" s="63"/>
      <c r="X20" s="64"/>
      <c r="Y20" s="59"/>
      <c r="Z20" s="59"/>
      <c r="AA20" s="65" t="s">
        <v>32</v>
      </c>
      <c r="AB20" s="65"/>
      <c r="AC20" s="47" t="s">
        <v>33</v>
      </c>
      <c r="AD20" s="47"/>
      <c r="AE20" s="55"/>
      <c r="AF20" s="43" t="s">
        <v>34</v>
      </c>
      <c r="AG20" s="43" t="s">
        <v>35</v>
      </c>
      <c r="AH20" s="47"/>
      <c r="AI20" s="11"/>
    </row>
    <row r="21" spans="1:35" s="16" customFormat="1" ht="52.5" customHeight="1" x14ac:dyDescent="0.25">
      <c r="A21" s="46"/>
      <c r="B21" s="46"/>
      <c r="C21" s="46"/>
      <c r="D21" s="28" t="s">
        <v>36</v>
      </c>
      <c r="E21" s="28" t="s">
        <v>37</v>
      </c>
      <c r="F21" s="47"/>
      <c r="G21" s="46"/>
      <c r="H21" s="46"/>
      <c r="I21" s="29" t="s">
        <v>38</v>
      </c>
      <c r="J21" s="29" t="s">
        <v>39</v>
      </c>
      <c r="K21" s="46"/>
      <c r="L21" s="46"/>
      <c r="M21" s="58"/>
      <c r="N21" s="58"/>
      <c r="O21" s="17" t="s">
        <v>40</v>
      </c>
      <c r="P21" s="17" t="s">
        <v>41</v>
      </c>
      <c r="Q21" s="58"/>
      <c r="R21" s="58"/>
      <c r="S21" s="17" t="s">
        <v>40</v>
      </c>
      <c r="T21" s="17" t="s">
        <v>41</v>
      </c>
      <c r="U21" s="56"/>
      <c r="V21" s="26" t="s">
        <v>42</v>
      </c>
      <c r="W21" s="26" t="s">
        <v>43</v>
      </c>
      <c r="X21" s="58"/>
      <c r="Y21" s="17" t="s">
        <v>40</v>
      </c>
      <c r="Z21" s="17" t="s">
        <v>41</v>
      </c>
      <c r="AA21" s="18" t="s">
        <v>44</v>
      </c>
      <c r="AB21" s="18" t="s">
        <v>45</v>
      </c>
      <c r="AC21" s="18" t="s">
        <v>44</v>
      </c>
      <c r="AD21" s="18" t="s">
        <v>45</v>
      </c>
      <c r="AE21" s="56"/>
      <c r="AF21" s="43"/>
      <c r="AG21" s="43"/>
      <c r="AH21" s="47"/>
      <c r="AI21" s="11"/>
    </row>
    <row r="22" spans="1:35" s="16" customFormat="1" ht="15" customHeight="1" x14ac:dyDescent="0.25">
      <c r="A22" s="27">
        <v>1</v>
      </c>
      <c r="B22" s="27">
        <v>2</v>
      </c>
      <c r="C22" s="27">
        <v>3</v>
      </c>
      <c r="D22" s="27">
        <v>4</v>
      </c>
      <c r="E22" s="27">
        <v>5</v>
      </c>
      <c r="F22" s="27">
        <v>6</v>
      </c>
      <c r="G22" s="27">
        <v>7</v>
      </c>
      <c r="H22" s="27">
        <v>8</v>
      </c>
      <c r="I22" s="27">
        <v>9</v>
      </c>
      <c r="J22" s="27">
        <v>10</v>
      </c>
      <c r="K22" s="27">
        <v>11</v>
      </c>
      <c r="L22" s="27">
        <v>12</v>
      </c>
      <c r="M22" s="27">
        <v>13</v>
      </c>
      <c r="N22" s="27">
        <v>14</v>
      </c>
      <c r="O22" s="27">
        <v>15</v>
      </c>
      <c r="P22" s="27">
        <v>16</v>
      </c>
      <c r="Q22" s="27">
        <v>17</v>
      </c>
      <c r="R22" s="27">
        <v>18</v>
      </c>
      <c r="S22" s="27">
        <v>19</v>
      </c>
      <c r="T22" s="27">
        <v>20</v>
      </c>
      <c r="U22" s="27">
        <v>21</v>
      </c>
      <c r="V22" s="27">
        <v>22</v>
      </c>
      <c r="W22" s="27">
        <v>23</v>
      </c>
      <c r="X22" s="27">
        <v>24</v>
      </c>
      <c r="Y22" s="27">
        <v>25</v>
      </c>
      <c r="Z22" s="27">
        <v>26</v>
      </c>
      <c r="AA22" s="27">
        <v>27</v>
      </c>
      <c r="AB22" s="27">
        <v>28</v>
      </c>
      <c r="AC22" s="27">
        <v>29</v>
      </c>
      <c r="AD22" s="27">
        <v>30</v>
      </c>
      <c r="AE22" s="27">
        <v>31</v>
      </c>
      <c r="AF22" s="27">
        <v>32</v>
      </c>
      <c r="AG22" s="27">
        <v>33</v>
      </c>
      <c r="AH22" s="27">
        <v>34</v>
      </c>
      <c r="AI22" s="11"/>
    </row>
    <row r="23" spans="1:35" ht="15.75" x14ac:dyDescent="0.25">
      <c r="A23" s="2" t="s">
        <v>47</v>
      </c>
      <c r="B23" s="3" t="s">
        <v>78</v>
      </c>
      <c r="C23" s="5" t="s">
        <v>46</v>
      </c>
      <c r="D23" s="5" t="s">
        <v>46</v>
      </c>
      <c r="E23" s="5" t="s">
        <v>46</v>
      </c>
      <c r="F23" s="5" t="s">
        <v>46</v>
      </c>
      <c r="G23" s="9">
        <f>G29+G30+G53+G31+G32+G33+G34+G35+G36</f>
        <v>297.74586475000001</v>
      </c>
      <c r="H23" s="5" t="s">
        <v>46</v>
      </c>
      <c r="I23" s="5" t="s">
        <v>46</v>
      </c>
      <c r="J23" s="5" t="s">
        <v>46</v>
      </c>
      <c r="K23" s="5" t="s">
        <v>46</v>
      </c>
      <c r="L23" s="5" t="s">
        <v>46</v>
      </c>
      <c r="M23" s="5" t="s">
        <v>46</v>
      </c>
      <c r="N23" s="5" t="s">
        <v>46</v>
      </c>
      <c r="O23" s="5" t="s">
        <v>46</v>
      </c>
      <c r="P23" s="5" t="s">
        <v>46</v>
      </c>
      <c r="Q23" s="5" t="s">
        <v>46</v>
      </c>
      <c r="R23" s="5" t="s">
        <v>46</v>
      </c>
      <c r="S23" s="5" t="s">
        <v>46</v>
      </c>
      <c r="T23" s="5" t="s">
        <v>46</v>
      </c>
      <c r="U23" s="5" t="s">
        <v>46</v>
      </c>
      <c r="V23" s="5" t="s">
        <v>46</v>
      </c>
      <c r="W23" s="5" t="s">
        <v>46</v>
      </c>
      <c r="X23" s="5" t="s">
        <v>46</v>
      </c>
      <c r="Y23" s="9">
        <f>Y29+Y53</f>
        <v>2.1859999999999999</v>
      </c>
      <c r="Z23" s="9">
        <f>Z29+Z30+Z53+Z31+Z32+Z33+Z34+Z35+Z36</f>
        <v>24.358000000000001</v>
      </c>
      <c r="AA23" s="5">
        <f>AA53</f>
        <v>0.32</v>
      </c>
      <c r="AB23" s="5">
        <f>AB29+AB53</f>
        <v>13.86</v>
      </c>
      <c r="AC23" s="5">
        <f>AC53</f>
        <v>0.16</v>
      </c>
      <c r="AD23" s="5">
        <f>AD53+AD29</f>
        <v>6.93</v>
      </c>
      <c r="AE23" s="5" t="s">
        <v>46</v>
      </c>
      <c r="AF23" s="5" t="s">
        <v>46</v>
      </c>
      <c r="AG23" s="5" t="s">
        <v>46</v>
      </c>
      <c r="AH23" s="5" t="s">
        <v>46</v>
      </c>
    </row>
    <row r="24" spans="1:35" ht="30" x14ac:dyDescent="0.25">
      <c r="A24" s="2" t="s">
        <v>48</v>
      </c>
      <c r="B24" s="3" t="s">
        <v>49</v>
      </c>
      <c r="C24" s="27" t="s">
        <v>82</v>
      </c>
      <c r="D24" s="5" t="s">
        <v>46</v>
      </c>
      <c r="E24" s="5" t="s">
        <v>46</v>
      </c>
      <c r="F24" s="5" t="s">
        <v>46</v>
      </c>
      <c r="G24" s="5" t="s">
        <v>46</v>
      </c>
      <c r="H24" s="5" t="s">
        <v>46</v>
      </c>
      <c r="I24" s="5" t="s">
        <v>46</v>
      </c>
      <c r="J24" s="5" t="s">
        <v>46</v>
      </c>
      <c r="K24" s="5" t="s">
        <v>46</v>
      </c>
      <c r="L24" s="5" t="s">
        <v>46</v>
      </c>
      <c r="M24" s="5" t="s">
        <v>46</v>
      </c>
      <c r="N24" s="5" t="s">
        <v>46</v>
      </c>
      <c r="O24" s="5" t="s">
        <v>46</v>
      </c>
      <c r="P24" s="5" t="s">
        <v>46</v>
      </c>
      <c r="Q24" s="5" t="s">
        <v>46</v>
      </c>
      <c r="R24" s="5" t="s">
        <v>46</v>
      </c>
      <c r="S24" s="5" t="s">
        <v>46</v>
      </c>
      <c r="T24" s="5" t="s">
        <v>46</v>
      </c>
      <c r="U24" s="5" t="s">
        <v>46</v>
      </c>
      <c r="V24" s="5" t="s">
        <v>46</v>
      </c>
      <c r="W24" s="5" t="s">
        <v>46</v>
      </c>
      <c r="X24" s="5" t="s">
        <v>46</v>
      </c>
      <c r="Y24" s="5" t="s">
        <v>46</v>
      </c>
      <c r="Z24" s="5" t="s">
        <v>46</v>
      </c>
      <c r="AA24" s="5" t="s">
        <v>46</v>
      </c>
      <c r="AB24" s="5" t="s">
        <v>46</v>
      </c>
      <c r="AC24" s="5" t="s">
        <v>46</v>
      </c>
      <c r="AD24" s="5" t="s">
        <v>46</v>
      </c>
      <c r="AE24" s="5" t="s">
        <v>46</v>
      </c>
      <c r="AF24" s="5" t="s">
        <v>46</v>
      </c>
      <c r="AG24" s="5" t="s">
        <v>46</v>
      </c>
      <c r="AH24" s="5" t="s">
        <v>46</v>
      </c>
    </row>
    <row r="25" spans="1:35" ht="45" x14ac:dyDescent="0.25">
      <c r="A25" s="2" t="s">
        <v>50</v>
      </c>
      <c r="B25" s="3" t="s">
        <v>51</v>
      </c>
      <c r="C25" s="27" t="s">
        <v>82</v>
      </c>
      <c r="D25" s="5" t="s">
        <v>46</v>
      </c>
      <c r="E25" s="5" t="s">
        <v>46</v>
      </c>
      <c r="F25" s="5" t="s">
        <v>46</v>
      </c>
      <c r="G25" s="5" t="s">
        <v>46</v>
      </c>
      <c r="H25" s="5" t="s">
        <v>46</v>
      </c>
      <c r="I25" s="5" t="s">
        <v>46</v>
      </c>
      <c r="J25" s="5" t="s">
        <v>46</v>
      </c>
      <c r="K25" s="5" t="s">
        <v>46</v>
      </c>
      <c r="L25" s="5" t="s">
        <v>46</v>
      </c>
      <c r="M25" s="5" t="s">
        <v>46</v>
      </c>
      <c r="N25" s="5" t="s">
        <v>46</v>
      </c>
      <c r="O25" s="5" t="s">
        <v>46</v>
      </c>
      <c r="P25" s="5" t="s">
        <v>46</v>
      </c>
      <c r="Q25" s="5" t="s">
        <v>46</v>
      </c>
      <c r="R25" s="5" t="s">
        <v>46</v>
      </c>
      <c r="S25" s="5" t="s">
        <v>46</v>
      </c>
      <c r="T25" s="5" t="s">
        <v>46</v>
      </c>
      <c r="U25" s="5" t="s">
        <v>46</v>
      </c>
      <c r="V25" s="5" t="s">
        <v>46</v>
      </c>
      <c r="W25" s="5" t="s">
        <v>46</v>
      </c>
      <c r="X25" s="5" t="s">
        <v>46</v>
      </c>
      <c r="Y25" s="5" t="s">
        <v>46</v>
      </c>
      <c r="Z25" s="5" t="s">
        <v>46</v>
      </c>
      <c r="AA25" s="5" t="s">
        <v>46</v>
      </c>
      <c r="AB25" s="5" t="s">
        <v>46</v>
      </c>
      <c r="AC25" s="5" t="s">
        <v>46</v>
      </c>
      <c r="AD25" s="5" t="s">
        <v>46</v>
      </c>
      <c r="AE25" s="5" t="s">
        <v>46</v>
      </c>
      <c r="AF25" s="5" t="s">
        <v>46</v>
      </c>
      <c r="AG25" s="5" t="s">
        <v>46</v>
      </c>
      <c r="AH25" s="5" t="s">
        <v>46</v>
      </c>
    </row>
    <row r="26" spans="1:35" ht="60" x14ac:dyDescent="0.25">
      <c r="A26" s="2" t="s">
        <v>52</v>
      </c>
      <c r="B26" s="3" t="s">
        <v>53</v>
      </c>
      <c r="C26" s="27" t="s">
        <v>82</v>
      </c>
      <c r="D26" s="5" t="s">
        <v>46</v>
      </c>
      <c r="E26" s="5" t="s">
        <v>46</v>
      </c>
      <c r="F26" s="5" t="s">
        <v>46</v>
      </c>
      <c r="G26" s="5" t="s">
        <v>46</v>
      </c>
      <c r="H26" s="5" t="s">
        <v>46</v>
      </c>
      <c r="I26" s="5" t="s">
        <v>46</v>
      </c>
      <c r="J26" s="5" t="s">
        <v>46</v>
      </c>
      <c r="K26" s="5" t="s">
        <v>46</v>
      </c>
      <c r="L26" s="5" t="s">
        <v>46</v>
      </c>
      <c r="M26" s="5" t="s">
        <v>46</v>
      </c>
      <c r="N26" s="5" t="s">
        <v>46</v>
      </c>
      <c r="O26" s="5" t="s">
        <v>46</v>
      </c>
      <c r="P26" s="5" t="s">
        <v>46</v>
      </c>
      <c r="Q26" s="5" t="s">
        <v>46</v>
      </c>
      <c r="R26" s="5" t="s">
        <v>46</v>
      </c>
      <c r="S26" s="5" t="s">
        <v>46</v>
      </c>
      <c r="T26" s="5" t="s">
        <v>46</v>
      </c>
      <c r="U26" s="5" t="s">
        <v>46</v>
      </c>
      <c r="V26" s="5" t="s">
        <v>46</v>
      </c>
      <c r="W26" s="5" t="s">
        <v>46</v>
      </c>
      <c r="X26" s="5" t="s">
        <v>46</v>
      </c>
      <c r="Y26" s="5" t="s">
        <v>46</v>
      </c>
      <c r="Z26" s="5" t="s">
        <v>46</v>
      </c>
      <c r="AA26" s="5" t="s">
        <v>46</v>
      </c>
      <c r="AB26" s="5" t="s">
        <v>46</v>
      </c>
      <c r="AC26" s="5" t="s">
        <v>46</v>
      </c>
      <c r="AD26" s="5" t="s">
        <v>46</v>
      </c>
      <c r="AE26" s="5" t="s">
        <v>46</v>
      </c>
      <c r="AF26" s="5" t="s">
        <v>46</v>
      </c>
      <c r="AG26" s="5" t="s">
        <v>46</v>
      </c>
      <c r="AH26" s="5" t="s">
        <v>46</v>
      </c>
    </row>
    <row r="27" spans="1:35" ht="60" x14ac:dyDescent="0.25">
      <c r="A27" s="2" t="s">
        <v>54</v>
      </c>
      <c r="B27" s="3" t="s">
        <v>55</v>
      </c>
      <c r="C27" s="27" t="s">
        <v>82</v>
      </c>
      <c r="D27" s="5" t="s">
        <v>46</v>
      </c>
      <c r="E27" s="5" t="s">
        <v>46</v>
      </c>
      <c r="F27" s="5" t="s">
        <v>46</v>
      </c>
      <c r="G27" s="5" t="s">
        <v>46</v>
      </c>
      <c r="H27" s="5" t="s">
        <v>46</v>
      </c>
      <c r="I27" s="5" t="s">
        <v>46</v>
      </c>
      <c r="J27" s="5" t="s">
        <v>46</v>
      </c>
      <c r="K27" s="5" t="s">
        <v>46</v>
      </c>
      <c r="L27" s="5" t="s">
        <v>46</v>
      </c>
      <c r="M27" s="5" t="s">
        <v>46</v>
      </c>
      <c r="N27" s="5" t="s">
        <v>46</v>
      </c>
      <c r="O27" s="5" t="s">
        <v>46</v>
      </c>
      <c r="P27" s="5" t="s">
        <v>46</v>
      </c>
      <c r="Q27" s="5" t="s">
        <v>46</v>
      </c>
      <c r="R27" s="5" t="s">
        <v>46</v>
      </c>
      <c r="S27" s="5" t="s">
        <v>46</v>
      </c>
      <c r="T27" s="5" t="s">
        <v>46</v>
      </c>
      <c r="U27" s="5" t="s">
        <v>46</v>
      </c>
      <c r="V27" s="5" t="s">
        <v>46</v>
      </c>
      <c r="W27" s="5" t="s">
        <v>46</v>
      </c>
      <c r="X27" s="5" t="s">
        <v>46</v>
      </c>
      <c r="Y27" s="5" t="s">
        <v>46</v>
      </c>
      <c r="Z27" s="5" t="s">
        <v>46</v>
      </c>
      <c r="AA27" s="5" t="s">
        <v>46</v>
      </c>
      <c r="AB27" s="5" t="s">
        <v>46</v>
      </c>
      <c r="AC27" s="5" t="s">
        <v>46</v>
      </c>
      <c r="AD27" s="5" t="s">
        <v>46</v>
      </c>
      <c r="AE27" s="5" t="s">
        <v>46</v>
      </c>
      <c r="AF27" s="5" t="s">
        <v>46</v>
      </c>
      <c r="AG27" s="5" t="s">
        <v>46</v>
      </c>
      <c r="AH27" s="5" t="s">
        <v>46</v>
      </c>
    </row>
    <row r="28" spans="1:35" ht="45" x14ac:dyDescent="0.25">
      <c r="A28" s="2" t="s">
        <v>56</v>
      </c>
      <c r="B28" s="3" t="s">
        <v>80</v>
      </c>
      <c r="C28" s="27" t="s">
        <v>82</v>
      </c>
      <c r="D28" s="5" t="s">
        <v>46</v>
      </c>
      <c r="E28" s="5" t="s">
        <v>46</v>
      </c>
      <c r="F28" s="5" t="s">
        <v>46</v>
      </c>
      <c r="G28" s="5" t="s">
        <v>46</v>
      </c>
      <c r="H28" s="5" t="s">
        <v>46</v>
      </c>
      <c r="I28" s="5" t="s">
        <v>46</v>
      </c>
      <c r="J28" s="5" t="s">
        <v>46</v>
      </c>
      <c r="K28" s="5" t="s">
        <v>46</v>
      </c>
      <c r="L28" s="5" t="s">
        <v>46</v>
      </c>
      <c r="M28" s="5" t="s">
        <v>46</v>
      </c>
      <c r="N28" s="5" t="s">
        <v>46</v>
      </c>
      <c r="O28" s="5" t="s">
        <v>46</v>
      </c>
      <c r="P28" s="5" t="s">
        <v>46</v>
      </c>
      <c r="Q28" s="5" t="s">
        <v>46</v>
      </c>
      <c r="R28" s="5" t="s">
        <v>46</v>
      </c>
      <c r="S28" s="5" t="s">
        <v>46</v>
      </c>
      <c r="T28" s="5" t="s">
        <v>46</v>
      </c>
      <c r="U28" s="5" t="s">
        <v>46</v>
      </c>
      <c r="V28" s="5" t="s">
        <v>46</v>
      </c>
      <c r="W28" s="5" t="s">
        <v>46</v>
      </c>
      <c r="X28" s="5" t="s">
        <v>46</v>
      </c>
      <c r="Y28" s="5" t="s">
        <v>46</v>
      </c>
      <c r="Z28" s="5" t="s">
        <v>46</v>
      </c>
      <c r="AA28" s="5" t="s">
        <v>46</v>
      </c>
      <c r="AB28" s="5" t="s">
        <v>46</v>
      </c>
      <c r="AC28" s="5" t="s">
        <v>46</v>
      </c>
      <c r="AD28" s="5" t="s">
        <v>46</v>
      </c>
      <c r="AE28" s="5" t="s">
        <v>46</v>
      </c>
      <c r="AF28" s="5" t="s">
        <v>46</v>
      </c>
      <c r="AG28" s="5" t="s">
        <v>46</v>
      </c>
      <c r="AH28" s="5" t="s">
        <v>46</v>
      </c>
    </row>
    <row r="29" spans="1:35" ht="78.75" x14ac:dyDescent="0.25">
      <c r="A29" s="6" t="s">
        <v>111</v>
      </c>
      <c r="B29" s="7" t="s">
        <v>95</v>
      </c>
      <c r="C29" s="8" t="s">
        <v>85</v>
      </c>
      <c r="D29" s="10">
        <v>43509</v>
      </c>
      <c r="E29" s="5" t="s">
        <v>91</v>
      </c>
      <c r="F29" s="5" t="s">
        <v>46</v>
      </c>
      <c r="G29" s="9">
        <v>208.70256097999999</v>
      </c>
      <c r="H29" s="10">
        <v>44560</v>
      </c>
      <c r="I29" s="5">
        <v>2021</v>
      </c>
      <c r="J29" s="5">
        <v>4</v>
      </c>
      <c r="K29" s="5">
        <v>2021</v>
      </c>
      <c r="L29" s="5">
        <v>2021</v>
      </c>
      <c r="M29" s="5" t="s">
        <v>46</v>
      </c>
      <c r="N29" s="5" t="s">
        <v>46</v>
      </c>
      <c r="O29" s="5" t="s">
        <v>46</v>
      </c>
      <c r="P29" s="5" t="s">
        <v>46</v>
      </c>
      <c r="Q29" s="5" t="s">
        <v>99</v>
      </c>
      <c r="R29" s="5" t="s">
        <v>101</v>
      </c>
      <c r="S29" s="5">
        <v>2.0499999999999998</v>
      </c>
      <c r="T29" s="5">
        <v>6.3</v>
      </c>
      <c r="U29" s="5" t="s">
        <v>46</v>
      </c>
      <c r="V29" s="5" t="s">
        <v>46</v>
      </c>
      <c r="W29" s="5" t="s">
        <v>46</v>
      </c>
      <c r="X29" s="5" t="s">
        <v>46</v>
      </c>
      <c r="Y29" s="9">
        <v>2.0499999999999998</v>
      </c>
      <c r="Z29" s="9">
        <v>6.3</v>
      </c>
      <c r="AA29" s="5">
        <v>0</v>
      </c>
      <c r="AB29" s="5">
        <v>12.6</v>
      </c>
      <c r="AC29" s="5">
        <v>0</v>
      </c>
      <c r="AD29" s="5">
        <v>6.3</v>
      </c>
      <c r="AE29" s="5" t="s">
        <v>46</v>
      </c>
      <c r="AF29" s="5" t="s">
        <v>46</v>
      </c>
      <c r="AG29" s="5" t="s">
        <v>46</v>
      </c>
      <c r="AH29" s="5" t="s">
        <v>46</v>
      </c>
    </row>
    <row r="30" spans="1:35" ht="31.5" x14ac:dyDescent="0.25">
      <c r="A30" s="6" t="s">
        <v>112</v>
      </c>
      <c r="B30" s="19" t="s">
        <v>88</v>
      </c>
      <c r="C30" s="20" t="s">
        <v>89</v>
      </c>
      <c r="D30" s="10">
        <v>43921</v>
      </c>
      <c r="E30" s="21" t="s">
        <v>90</v>
      </c>
      <c r="F30" s="5" t="s">
        <v>46</v>
      </c>
      <c r="G30" s="9">
        <v>0.92641342000000004</v>
      </c>
      <c r="H30" s="10">
        <v>44530</v>
      </c>
      <c r="I30" s="5">
        <v>2021</v>
      </c>
      <c r="J30" s="5">
        <v>4</v>
      </c>
      <c r="K30" s="5">
        <v>2021</v>
      </c>
      <c r="L30" s="5">
        <v>2021</v>
      </c>
      <c r="M30" s="5" t="s">
        <v>46</v>
      </c>
      <c r="N30" s="5" t="s">
        <v>46</v>
      </c>
      <c r="O30" s="5" t="s">
        <v>46</v>
      </c>
      <c r="P30" s="5" t="s">
        <v>46</v>
      </c>
      <c r="Q30" s="5" t="s">
        <v>99</v>
      </c>
      <c r="R30" s="5" t="s">
        <v>102</v>
      </c>
      <c r="S30" s="5">
        <v>0</v>
      </c>
      <c r="T30" s="5">
        <v>2</v>
      </c>
      <c r="U30" s="5" t="s">
        <v>46</v>
      </c>
      <c r="V30" s="5" t="s">
        <v>46</v>
      </c>
      <c r="W30" s="5" t="s">
        <v>46</v>
      </c>
      <c r="X30" s="5" t="s">
        <v>46</v>
      </c>
      <c r="Y30" s="9">
        <v>0</v>
      </c>
      <c r="Z30" s="9">
        <v>2</v>
      </c>
      <c r="AA30" s="5" t="s">
        <v>46</v>
      </c>
      <c r="AB30" s="5" t="s">
        <v>46</v>
      </c>
      <c r="AC30" s="5" t="s">
        <v>46</v>
      </c>
      <c r="AD30" s="5" t="s">
        <v>46</v>
      </c>
      <c r="AE30" s="5" t="s">
        <v>46</v>
      </c>
      <c r="AF30" s="5" t="s">
        <v>46</v>
      </c>
      <c r="AG30" s="5" t="s">
        <v>46</v>
      </c>
      <c r="AH30" s="5" t="s">
        <v>46</v>
      </c>
    </row>
    <row r="31" spans="1:35" ht="93.75" customHeight="1" x14ac:dyDescent="0.25">
      <c r="A31" s="6" t="s">
        <v>84</v>
      </c>
      <c r="B31" s="22" t="s">
        <v>110</v>
      </c>
      <c r="C31" s="20" t="s">
        <v>104</v>
      </c>
      <c r="D31" s="10">
        <v>44218</v>
      </c>
      <c r="E31" s="23" t="s">
        <v>103</v>
      </c>
      <c r="F31" s="5" t="s">
        <v>46</v>
      </c>
      <c r="G31" s="9">
        <v>30.173524090000001</v>
      </c>
      <c r="H31" s="10">
        <v>44834</v>
      </c>
      <c r="I31" s="5">
        <v>2022</v>
      </c>
      <c r="J31" s="5">
        <v>3</v>
      </c>
      <c r="K31" s="5">
        <v>2022</v>
      </c>
      <c r="L31" s="5">
        <v>2022</v>
      </c>
      <c r="M31" s="5" t="s">
        <v>46</v>
      </c>
      <c r="N31" s="5" t="s">
        <v>46</v>
      </c>
      <c r="O31" s="5" t="s">
        <v>46</v>
      </c>
      <c r="P31" s="5" t="s">
        <v>46</v>
      </c>
      <c r="Q31" s="5" t="s">
        <v>99</v>
      </c>
      <c r="R31" s="5" t="s">
        <v>100</v>
      </c>
      <c r="S31" s="5">
        <v>0</v>
      </c>
      <c r="T31" s="5">
        <v>4.9000000000000004</v>
      </c>
      <c r="U31" s="5" t="s">
        <v>46</v>
      </c>
      <c r="V31" s="5" t="s">
        <v>46</v>
      </c>
      <c r="W31" s="5" t="s">
        <v>46</v>
      </c>
      <c r="X31" s="5" t="s">
        <v>46</v>
      </c>
      <c r="Y31" s="9">
        <v>0</v>
      </c>
      <c r="Z31" s="9">
        <v>4.9000000000000004</v>
      </c>
      <c r="AA31" s="5" t="s">
        <v>46</v>
      </c>
      <c r="AB31" s="5" t="s">
        <v>46</v>
      </c>
      <c r="AC31" s="5" t="s">
        <v>46</v>
      </c>
      <c r="AD31" s="5" t="s">
        <v>46</v>
      </c>
      <c r="AE31" s="5" t="s">
        <v>46</v>
      </c>
      <c r="AF31" s="5" t="s">
        <v>46</v>
      </c>
      <c r="AG31" s="5" t="s">
        <v>46</v>
      </c>
      <c r="AH31" s="5" t="s">
        <v>46</v>
      </c>
    </row>
    <row r="32" spans="1:35" ht="27.75" customHeight="1" x14ac:dyDescent="0.25">
      <c r="A32" s="6" t="s">
        <v>105</v>
      </c>
      <c r="B32" s="22" t="s">
        <v>96</v>
      </c>
      <c r="C32" s="20" t="s">
        <v>113</v>
      </c>
      <c r="D32" s="10">
        <v>44099</v>
      </c>
      <c r="E32" s="23" t="s">
        <v>97</v>
      </c>
      <c r="F32" s="5" t="s">
        <v>46</v>
      </c>
      <c r="G32" s="9">
        <v>1.93960446</v>
      </c>
      <c r="H32" s="10">
        <v>44377</v>
      </c>
      <c r="I32" s="5">
        <v>2021</v>
      </c>
      <c r="J32" s="5">
        <v>2</v>
      </c>
      <c r="K32" s="5">
        <v>2021</v>
      </c>
      <c r="L32" s="5">
        <v>2021</v>
      </c>
      <c r="M32" s="5" t="s">
        <v>46</v>
      </c>
      <c r="N32" s="5" t="s">
        <v>46</v>
      </c>
      <c r="O32" s="5" t="s">
        <v>46</v>
      </c>
      <c r="P32" s="5" t="s">
        <v>46</v>
      </c>
      <c r="Q32" s="5" t="s">
        <v>99</v>
      </c>
      <c r="R32" s="5" t="s">
        <v>98</v>
      </c>
      <c r="S32" s="5">
        <v>0</v>
      </c>
      <c r="T32" s="5">
        <v>1.5</v>
      </c>
      <c r="U32" s="5" t="s">
        <v>46</v>
      </c>
      <c r="V32" s="5" t="s">
        <v>46</v>
      </c>
      <c r="W32" s="5" t="s">
        <v>46</v>
      </c>
      <c r="X32" s="5" t="s">
        <v>46</v>
      </c>
      <c r="Y32" s="9">
        <v>0</v>
      </c>
      <c r="Z32" s="9">
        <v>1.5</v>
      </c>
      <c r="AA32" s="5" t="s">
        <v>46</v>
      </c>
      <c r="AB32" s="5" t="s">
        <v>46</v>
      </c>
      <c r="AC32" s="5" t="s">
        <v>46</v>
      </c>
      <c r="AD32" s="5" t="s">
        <v>46</v>
      </c>
      <c r="AE32" s="5" t="s">
        <v>46</v>
      </c>
      <c r="AF32" s="5" t="s">
        <v>46</v>
      </c>
      <c r="AG32" s="5" t="s">
        <v>46</v>
      </c>
      <c r="AH32" s="5" t="s">
        <v>46</v>
      </c>
    </row>
    <row r="33" spans="1:34" ht="36" customHeight="1" x14ac:dyDescent="0.25">
      <c r="A33" s="6" t="s">
        <v>107</v>
      </c>
      <c r="B33" s="22" t="s">
        <v>106</v>
      </c>
      <c r="C33" s="20" t="s">
        <v>108</v>
      </c>
      <c r="D33" s="10">
        <v>44400</v>
      </c>
      <c r="E33" s="23" t="s">
        <v>109</v>
      </c>
      <c r="F33" s="5" t="s">
        <v>46</v>
      </c>
      <c r="G33" s="9">
        <v>3.0601029999999998</v>
      </c>
      <c r="H33" s="10">
        <v>44742</v>
      </c>
      <c r="I33" s="5">
        <v>2022</v>
      </c>
      <c r="J33" s="5">
        <v>2</v>
      </c>
      <c r="K33" s="5">
        <v>2022</v>
      </c>
      <c r="L33" s="5">
        <v>2022</v>
      </c>
      <c r="M33" s="5" t="s">
        <v>46</v>
      </c>
      <c r="N33" s="5" t="s">
        <v>46</v>
      </c>
      <c r="O33" s="5" t="s">
        <v>46</v>
      </c>
      <c r="P33" s="5" t="s">
        <v>46</v>
      </c>
      <c r="Q33" s="5" t="s">
        <v>99</v>
      </c>
      <c r="R33" s="5" t="s">
        <v>98</v>
      </c>
      <c r="S33" s="5">
        <v>0</v>
      </c>
      <c r="T33" s="5">
        <v>0.4</v>
      </c>
      <c r="U33" s="5" t="s">
        <v>46</v>
      </c>
      <c r="V33" s="5" t="s">
        <v>46</v>
      </c>
      <c r="W33" s="5" t="s">
        <v>46</v>
      </c>
      <c r="X33" s="5" t="s">
        <v>46</v>
      </c>
      <c r="Y33" s="9">
        <v>0</v>
      </c>
      <c r="Z33" s="9">
        <v>0.4</v>
      </c>
      <c r="AA33" s="5" t="s">
        <v>46</v>
      </c>
      <c r="AB33" s="5" t="s">
        <v>46</v>
      </c>
      <c r="AC33" s="5" t="s">
        <v>46</v>
      </c>
      <c r="AD33" s="5" t="s">
        <v>46</v>
      </c>
      <c r="AE33" s="5" t="s">
        <v>46</v>
      </c>
      <c r="AF33" s="5" t="s">
        <v>46</v>
      </c>
      <c r="AG33" s="5" t="s">
        <v>46</v>
      </c>
      <c r="AH33" s="5" t="s">
        <v>46</v>
      </c>
    </row>
    <row r="34" spans="1:34" ht="51" customHeight="1" x14ac:dyDescent="0.25">
      <c r="A34" s="6" t="s">
        <v>115</v>
      </c>
      <c r="B34" s="22" t="s">
        <v>118</v>
      </c>
      <c r="C34" s="20" t="s">
        <v>119</v>
      </c>
      <c r="D34" s="10">
        <v>44677</v>
      </c>
      <c r="E34" s="23" t="s">
        <v>129</v>
      </c>
      <c r="F34" s="5" t="s">
        <v>46</v>
      </c>
      <c r="G34" s="9">
        <v>33.551000000000002</v>
      </c>
      <c r="H34" s="10">
        <v>45042</v>
      </c>
      <c r="I34" s="5">
        <v>2022</v>
      </c>
      <c r="J34" s="5">
        <v>4</v>
      </c>
      <c r="K34" s="5">
        <v>2022</v>
      </c>
      <c r="L34" s="5">
        <v>2022</v>
      </c>
      <c r="M34" s="5" t="s">
        <v>46</v>
      </c>
      <c r="N34" s="5" t="s">
        <v>46</v>
      </c>
      <c r="O34" s="5" t="s">
        <v>46</v>
      </c>
      <c r="P34" s="5" t="s">
        <v>46</v>
      </c>
      <c r="Q34" s="5" t="s">
        <v>99</v>
      </c>
      <c r="R34" s="5" t="s">
        <v>125</v>
      </c>
      <c r="S34" s="5">
        <v>0</v>
      </c>
      <c r="T34" s="5">
        <v>4</v>
      </c>
      <c r="U34" s="5" t="s">
        <v>46</v>
      </c>
      <c r="V34" s="5" t="s">
        <v>46</v>
      </c>
      <c r="W34" s="5" t="s">
        <v>46</v>
      </c>
      <c r="X34" s="5" t="s">
        <v>46</v>
      </c>
      <c r="Y34" s="9">
        <v>0</v>
      </c>
      <c r="Z34" s="9">
        <v>4</v>
      </c>
      <c r="AA34" s="5" t="s">
        <v>46</v>
      </c>
      <c r="AB34" s="5" t="s">
        <v>46</v>
      </c>
      <c r="AC34" s="5" t="s">
        <v>46</v>
      </c>
      <c r="AD34" s="5" t="s">
        <v>46</v>
      </c>
      <c r="AE34" s="5" t="s">
        <v>46</v>
      </c>
      <c r="AF34" s="5" t="s">
        <v>46</v>
      </c>
      <c r="AG34" s="5" t="s">
        <v>46</v>
      </c>
      <c r="AH34" s="5" t="s">
        <v>46</v>
      </c>
    </row>
    <row r="35" spans="1:34" ht="48.75" customHeight="1" x14ac:dyDescent="0.25">
      <c r="A35" s="6" t="s">
        <v>116</v>
      </c>
      <c r="B35" s="22" t="s">
        <v>120</v>
      </c>
      <c r="C35" s="20" t="s">
        <v>121</v>
      </c>
      <c r="D35" s="10">
        <v>44876</v>
      </c>
      <c r="E35" s="23" t="s">
        <v>124</v>
      </c>
      <c r="F35" s="5" t="s">
        <v>46</v>
      </c>
      <c r="G35" s="9">
        <v>0.46050479999999999</v>
      </c>
      <c r="H35" s="10">
        <v>45241</v>
      </c>
      <c r="I35" s="5">
        <v>2023</v>
      </c>
      <c r="J35" s="5">
        <v>3</v>
      </c>
      <c r="K35" s="5">
        <v>2023</v>
      </c>
      <c r="L35" s="5">
        <v>2023</v>
      </c>
      <c r="M35" s="5" t="s">
        <v>46</v>
      </c>
      <c r="N35" s="5" t="s">
        <v>46</v>
      </c>
      <c r="O35" s="5" t="s">
        <v>46</v>
      </c>
      <c r="P35" s="5" t="s">
        <v>46</v>
      </c>
      <c r="Q35" s="5" t="s">
        <v>99</v>
      </c>
      <c r="R35" s="5" t="s">
        <v>126</v>
      </c>
      <c r="S35" s="5">
        <v>0</v>
      </c>
      <c r="T35" s="5">
        <v>0.4</v>
      </c>
      <c r="U35" s="5" t="s">
        <v>46</v>
      </c>
      <c r="V35" s="5" t="s">
        <v>46</v>
      </c>
      <c r="W35" s="5" t="s">
        <v>46</v>
      </c>
      <c r="X35" s="5" t="s">
        <v>46</v>
      </c>
      <c r="Y35" s="9">
        <v>0</v>
      </c>
      <c r="Z35" s="9">
        <v>0.4</v>
      </c>
      <c r="AA35" s="5" t="s">
        <v>46</v>
      </c>
      <c r="AB35" s="5" t="s">
        <v>46</v>
      </c>
      <c r="AC35" s="5" t="s">
        <v>46</v>
      </c>
      <c r="AD35" s="5" t="s">
        <v>46</v>
      </c>
      <c r="AE35" s="5" t="s">
        <v>46</v>
      </c>
      <c r="AF35" s="5" t="s">
        <v>46</v>
      </c>
      <c r="AG35" s="5" t="s">
        <v>46</v>
      </c>
      <c r="AH35" s="5" t="s">
        <v>46</v>
      </c>
    </row>
    <row r="36" spans="1:34" ht="53.25" customHeight="1" x14ac:dyDescent="0.25">
      <c r="A36" s="6" t="s">
        <v>117</v>
      </c>
      <c r="B36" s="22" t="s">
        <v>122</v>
      </c>
      <c r="C36" s="20" t="s">
        <v>123</v>
      </c>
      <c r="D36" s="10">
        <v>44790</v>
      </c>
      <c r="E36" s="23" t="s">
        <v>128</v>
      </c>
      <c r="F36" s="5" t="s">
        <v>46</v>
      </c>
      <c r="G36" s="9">
        <v>18.918786000000001</v>
      </c>
      <c r="H36" s="10">
        <v>45122</v>
      </c>
      <c r="I36" s="5">
        <v>2023</v>
      </c>
      <c r="J36" s="5">
        <v>3</v>
      </c>
      <c r="K36" s="5">
        <v>2023</v>
      </c>
      <c r="L36" s="5">
        <v>2023</v>
      </c>
      <c r="M36" s="5" t="s">
        <v>46</v>
      </c>
      <c r="N36" s="5" t="s">
        <v>46</v>
      </c>
      <c r="O36" s="5" t="s">
        <v>46</v>
      </c>
      <c r="P36" s="5" t="s">
        <v>46</v>
      </c>
      <c r="Q36" s="5" t="s">
        <v>99</v>
      </c>
      <c r="R36" s="5" t="s">
        <v>127</v>
      </c>
      <c r="S36" s="5">
        <v>0</v>
      </c>
      <c r="T36" s="5">
        <v>4.3</v>
      </c>
      <c r="U36" s="5" t="s">
        <v>46</v>
      </c>
      <c r="V36" s="5" t="s">
        <v>46</v>
      </c>
      <c r="W36" s="5" t="s">
        <v>46</v>
      </c>
      <c r="X36" s="5" t="s">
        <v>46</v>
      </c>
      <c r="Y36" s="9">
        <v>0</v>
      </c>
      <c r="Z36" s="9">
        <v>4.3</v>
      </c>
      <c r="AA36" s="5" t="s">
        <v>46</v>
      </c>
      <c r="AB36" s="5" t="s">
        <v>46</v>
      </c>
      <c r="AC36" s="5" t="s">
        <v>46</v>
      </c>
      <c r="AD36" s="5" t="s">
        <v>46</v>
      </c>
      <c r="AE36" s="5" t="s">
        <v>46</v>
      </c>
      <c r="AF36" s="5" t="s">
        <v>46</v>
      </c>
      <c r="AG36" s="5" t="s">
        <v>46</v>
      </c>
      <c r="AH36" s="5" t="s">
        <v>46</v>
      </c>
    </row>
    <row r="37" spans="1:34" ht="35.25" customHeight="1" x14ac:dyDescent="0.25">
      <c r="A37" s="2" t="s">
        <v>57</v>
      </c>
      <c r="B37" s="3" t="s">
        <v>58</v>
      </c>
      <c r="C37" s="27" t="s">
        <v>82</v>
      </c>
      <c r="D37" s="5" t="s">
        <v>46</v>
      </c>
      <c r="E37" s="5" t="s">
        <v>46</v>
      </c>
      <c r="F37" s="5" t="s">
        <v>46</v>
      </c>
      <c r="G37" s="5" t="s">
        <v>46</v>
      </c>
      <c r="H37" s="5" t="s">
        <v>46</v>
      </c>
      <c r="I37" s="5" t="s">
        <v>46</v>
      </c>
      <c r="J37" s="5" t="s">
        <v>46</v>
      </c>
      <c r="K37" s="5" t="s">
        <v>46</v>
      </c>
      <c r="L37" s="5" t="s">
        <v>46</v>
      </c>
      <c r="M37" s="5" t="s">
        <v>46</v>
      </c>
      <c r="N37" s="5" t="s">
        <v>46</v>
      </c>
      <c r="O37" s="5" t="s">
        <v>46</v>
      </c>
      <c r="P37" s="5" t="s">
        <v>46</v>
      </c>
      <c r="Q37" s="5" t="s">
        <v>46</v>
      </c>
      <c r="R37" s="5" t="s">
        <v>46</v>
      </c>
      <c r="S37" s="5" t="s">
        <v>46</v>
      </c>
      <c r="T37" s="5" t="s">
        <v>46</v>
      </c>
      <c r="U37" s="5" t="s">
        <v>46</v>
      </c>
      <c r="V37" s="5" t="s">
        <v>46</v>
      </c>
      <c r="W37" s="5" t="s">
        <v>46</v>
      </c>
      <c r="X37" s="5" t="s">
        <v>46</v>
      </c>
      <c r="Y37" s="5" t="s">
        <v>46</v>
      </c>
      <c r="Z37" s="5" t="s">
        <v>46</v>
      </c>
      <c r="AA37" s="5" t="s">
        <v>46</v>
      </c>
      <c r="AB37" s="5" t="s">
        <v>46</v>
      </c>
      <c r="AC37" s="5" t="s">
        <v>46</v>
      </c>
      <c r="AD37" s="5" t="s">
        <v>46</v>
      </c>
      <c r="AE37" s="5" t="s">
        <v>46</v>
      </c>
      <c r="AF37" s="5" t="s">
        <v>46</v>
      </c>
      <c r="AG37" s="5" t="s">
        <v>46</v>
      </c>
      <c r="AH37" s="5" t="s">
        <v>46</v>
      </c>
    </row>
    <row r="38" spans="1:34" ht="60" x14ac:dyDescent="0.25">
      <c r="A38" s="2" t="s">
        <v>59</v>
      </c>
      <c r="B38" s="3" t="s">
        <v>79</v>
      </c>
      <c r="C38" s="27" t="s">
        <v>82</v>
      </c>
      <c r="D38" s="5" t="s">
        <v>46</v>
      </c>
      <c r="E38" s="5" t="s">
        <v>46</v>
      </c>
      <c r="F38" s="5" t="s">
        <v>46</v>
      </c>
      <c r="G38" s="5" t="s">
        <v>46</v>
      </c>
      <c r="H38" s="5" t="s">
        <v>46</v>
      </c>
      <c r="I38" s="5" t="s">
        <v>46</v>
      </c>
      <c r="J38" s="5" t="s">
        <v>46</v>
      </c>
      <c r="K38" s="5" t="s">
        <v>46</v>
      </c>
      <c r="L38" s="5" t="s">
        <v>46</v>
      </c>
      <c r="M38" s="5" t="s">
        <v>46</v>
      </c>
      <c r="N38" s="5" t="s">
        <v>46</v>
      </c>
      <c r="O38" s="5" t="s">
        <v>46</v>
      </c>
      <c r="P38" s="5" t="s">
        <v>46</v>
      </c>
      <c r="Q38" s="5" t="s">
        <v>46</v>
      </c>
      <c r="R38" s="5" t="s">
        <v>46</v>
      </c>
      <c r="S38" s="5" t="s">
        <v>46</v>
      </c>
      <c r="T38" s="5" t="s">
        <v>46</v>
      </c>
      <c r="U38" s="5" t="s">
        <v>46</v>
      </c>
      <c r="V38" s="5" t="s">
        <v>46</v>
      </c>
      <c r="W38" s="5" t="s">
        <v>46</v>
      </c>
      <c r="X38" s="5" t="s">
        <v>46</v>
      </c>
      <c r="Y38" s="5" t="s">
        <v>46</v>
      </c>
      <c r="Z38" s="5" t="s">
        <v>46</v>
      </c>
      <c r="AA38" s="5" t="s">
        <v>46</v>
      </c>
      <c r="AB38" s="5" t="s">
        <v>46</v>
      </c>
      <c r="AC38" s="5" t="s">
        <v>46</v>
      </c>
      <c r="AD38" s="5" t="s">
        <v>46</v>
      </c>
      <c r="AE38" s="5" t="s">
        <v>46</v>
      </c>
      <c r="AF38" s="5" t="s">
        <v>46</v>
      </c>
      <c r="AG38" s="5" t="s">
        <v>46</v>
      </c>
      <c r="AH38" s="5" t="s">
        <v>46</v>
      </c>
    </row>
    <row r="39" spans="1:34" ht="45" x14ac:dyDescent="0.25">
      <c r="A39" s="2" t="s">
        <v>60</v>
      </c>
      <c r="B39" s="3" t="s">
        <v>61</v>
      </c>
      <c r="C39" s="27" t="s">
        <v>82</v>
      </c>
      <c r="D39" s="5" t="s">
        <v>46</v>
      </c>
      <c r="E39" s="5" t="s">
        <v>46</v>
      </c>
      <c r="F39" s="5" t="s">
        <v>46</v>
      </c>
      <c r="G39" s="5" t="s">
        <v>46</v>
      </c>
      <c r="H39" s="5" t="s">
        <v>46</v>
      </c>
      <c r="I39" s="5" t="s">
        <v>46</v>
      </c>
      <c r="J39" s="5" t="s">
        <v>46</v>
      </c>
      <c r="K39" s="5" t="s">
        <v>46</v>
      </c>
      <c r="L39" s="5" t="s">
        <v>46</v>
      </c>
      <c r="M39" s="5" t="s">
        <v>46</v>
      </c>
      <c r="N39" s="5" t="s">
        <v>46</v>
      </c>
      <c r="O39" s="5" t="s">
        <v>46</v>
      </c>
      <c r="P39" s="5" t="s">
        <v>46</v>
      </c>
      <c r="Q39" s="5" t="s">
        <v>46</v>
      </c>
      <c r="R39" s="5" t="s">
        <v>46</v>
      </c>
      <c r="S39" s="5" t="s">
        <v>46</v>
      </c>
      <c r="T39" s="5" t="s">
        <v>46</v>
      </c>
      <c r="U39" s="5" t="s">
        <v>46</v>
      </c>
      <c r="V39" s="5" t="s">
        <v>46</v>
      </c>
      <c r="W39" s="5" t="s">
        <v>46</v>
      </c>
      <c r="X39" s="5" t="s">
        <v>46</v>
      </c>
      <c r="Y39" s="5" t="s">
        <v>46</v>
      </c>
      <c r="Z39" s="5" t="s">
        <v>46</v>
      </c>
      <c r="AA39" s="5" t="s">
        <v>46</v>
      </c>
      <c r="AB39" s="5" t="s">
        <v>46</v>
      </c>
      <c r="AC39" s="5" t="s">
        <v>46</v>
      </c>
      <c r="AD39" s="5" t="s">
        <v>46</v>
      </c>
      <c r="AE39" s="5" t="s">
        <v>46</v>
      </c>
      <c r="AF39" s="5" t="s">
        <v>46</v>
      </c>
      <c r="AG39" s="5" t="s">
        <v>46</v>
      </c>
      <c r="AH39" s="5" t="s">
        <v>46</v>
      </c>
    </row>
    <row r="40" spans="1:34" ht="45" x14ac:dyDescent="0.25">
      <c r="A40" s="2" t="s">
        <v>62</v>
      </c>
      <c r="B40" s="3" t="s">
        <v>63</v>
      </c>
      <c r="C40" s="27" t="s">
        <v>82</v>
      </c>
      <c r="D40" s="5" t="s">
        <v>46</v>
      </c>
      <c r="E40" s="5" t="s">
        <v>46</v>
      </c>
      <c r="F40" s="5" t="s">
        <v>46</v>
      </c>
      <c r="G40" s="5" t="s">
        <v>46</v>
      </c>
      <c r="H40" s="5" t="s">
        <v>46</v>
      </c>
      <c r="I40" s="5" t="s">
        <v>46</v>
      </c>
      <c r="J40" s="5" t="s">
        <v>46</v>
      </c>
      <c r="K40" s="5" t="s">
        <v>46</v>
      </c>
      <c r="L40" s="5" t="s">
        <v>46</v>
      </c>
      <c r="M40" s="5" t="s">
        <v>46</v>
      </c>
      <c r="N40" s="5" t="s">
        <v>46</v>
      </c>
      <c r="O40" s="5" t="s">
        <v>46</v>
      </c>
      <c r="P40" s="5" t="s">
        <v>46</v>
      </c>
      <c r="Q40" s="5" t="s">
        <v>46</v>
      </c>
      <c r="R40" s="5" t="s">
        <v>46</v>
      </c>
      <c r="S40" s="5" t="s">
        <v>46</v>
      </c>
      <c r="T40" s="5" t="s">
        <v>46</v>
      </c>
      <c r="U40" s="5" t="s">
        <v>46</v>
      </c>
      <c r="V40" s="5" t="s">
        <v>46</v>
      </c>
      <c r="W40" s="5" t="s">
        <v>46</v>
      </c>
      <c r="X40" s="5" t="s">
        <v>46</v>
      </c>
      <c r="Y40" s="5" t="s">
        <v>46</v>
      </c>
      <c r="Z40" s="5" t="s">
        <v>46</v>
      </c>
      <c r="AA40" s="5" t="s">
        <v>46</v>
      </c>
      <c r="AB40" s="5" t="s">
        <v>46</v>
      </c>
      <c r="AC40" s="5" t="s">
        <v>46</v>
      </c>
      <c r="AD40" s="5" t="s">
        <v>46</v>
      </c>
      <c r="AE40" s="5" t="s">
        <v>46</v>
      </c>
      <c r="AF40" s="5" t="s">
        <v>46</v>
      </c>
      <c r="AG40" s="5" t="s">
        <v>46</v>
      </c>
      <c r="AH40" s="5" t="s">
        <v>46</v>
      </c>
    </row>
    <row r="41" spans="1:34" ht="31.5" customHeight="1" x14ac:dyDescent="0.25">
      <c r="A41" s="2" t="s">
        <v>64</v>
      </c>
      <c r="B41" s="3" t="s">
        <v>65</v>
      </c>
      <c r="C41" s="27" t="s">
        <v>82</v>
      </c>
      <c r="D41" s="5" t="s">
        <v>46</v>
      </c>
      <c r="E41" s="5" t="s">
        <v>46</v>
      </c>
      <c r="F41" s="5" t="s">
        <v>46</v>
      </c>
      <c r="G41" s="5" t="s">
        <v>46</v>
      </c>
      <c r="H41" s="5" t="s">
        <v>46</v>
      </c>
      <c r="I41" s="5" t="s">
        <v>46</v>
      </c>
      <c r="J41" s="5" t="s">
        <v>46</v>
      </c>
      <c r="K41" s="5" t="s">
        <v>46</v>
      </c>
      <c r="L41" s="5" t="s">
        <v>46</v>
      </c>
      <c r="M41" s="5" t="s">
        <v>46</v>
      </c>
      <c r="N41" s="5" t="s">
        <v>46</v>
      </c>
      <c r="O41" s="5" t="s">
        <v>46</v>
      </c>
      <c r="P41" s="5" t="s">
        <v>46</v>
      </c>
      <c r="Q41" s="5" t="s">
        <v>46</v>
      </c>
      <c r="R41" s="5" t="s">
        <v>46</v>
      </c>
      <c r="S41" s="5" t="s">
        <v>46</v>
      </c>
      <c r="T41" s="5" t="s">
        <v>46</v>
      </c>
      <c r="U41" s="5" t="s">
        <v>46</v>
      </c>
      <c r="V41" s="5" t="s">
        <v>46</v>
      </c>
      <c r="W41" s="5" t="s">
        <v>46</v>
      </c>
      <c r="X41" s="5" t="s">
        <v>46</v>
      </c>
      <c r="Y41" s="5" t="s">
        <v>46</v>
      </c>
      <c r="Z41" s="5" t="s">
        <v>46</v>
      </c>
      <c r="AA41" s="5" t="s">
        <v>46</v>
      </c>
      <c r="AB41" s="5" t="s">
        <v>46</v>
      </c>
      <c r="AC41" s="5" t="s">
        <v>46</v>
      </c>
      <c r="AD41" s="5" t="s">
        <v>46</v>
      </c>
      <c r="AE41" s="5" t="s">
        <v>46</v>
      </c>
      <c r="AF41" s="5" t="s">
        <v>46</v>
      </c>
      <c r="AG41" s="5" t="s">
        <v>46</v>
      </c>
      <c r="AH41" s="5" t="s">
        <v>46</v>
      </c>
    </row>
    <row r="42" spans="1:34" ht="110.25" customHeight="1" x14ac:dyDescent="0.25">
      <c r="A42" s="2" t="s">
        <v>64</v>
      </c>
      <c r="B42" s="3" t="s">
        <v>66</v>
      </c>
      <c r="C42" s="27" t="s">
        <v>82</v>
      </c>
      <c r="D42" s="5" t="s">
        <v>46</v>
      </c>
      <c r="E42" s="5" t="s">
        <v>46</v>
      </c>
      <c r="F42" s="5" t="s">
        <v>46</v>
      </c>
      <c r="G42" s="5" t="s">
        <v>46</v>
      </c>
      <c r="H42" s="5" t="s">
        <v>46</v>
      </c>
      <c r="I42" s="5" t="s">
        <v>46</v>
      </c>
      <c r="J42" s="5" t="s">
        <v>46</v>
      </c>
      <c r="K42" s="5" t="s">
        <v>46</v>
      </c>
      <c r="L42" s="5" t="s">
        <v>46</v>
      </c>
      <c r="M42" s="5" t="s">
        <v>46</v>
      </c>
      <c r="N42" s="5" t="s">
        <v>46</v>
      </c>
      <c r="O42" s="5" t="s">
        <v>46</v>
      </c>
      <c r="P42" s="5" t="s">
        <v>46</v>
      </c>
      <c r="Q42" s="5" t="s">
        <v>46</v>
      </c>
      <c r="R42" s="5" t="s">
        <v>46</v>
      </c>
      <c r="S42" s="5" t="s">
        <v>46</v>
      </c>
      <c r="T42" s="5" t="s">
        <v>46</v>
      </c>
      <c r="U42" s="5" t="s">
        <v>46</v>
      </c>
      <c r="V42" s="5" t="s">
        <v>46</v>
      </c>
      <c r="W42" s="5" t="s">
        <v>46</v>
      </c>
      <c r="X42" s="5" t="s">
        <v>46</v>
      </c>
      <c r="Y42" s="5" t="s">
        <v>46</v>
      </c>
      <c r="Z42" s="5" t="s">
        <v>46</v>
      </c>
      <c r="AA42" s="5" t="s">
        <v>46</v>
      </c>
      <c r="AB42" s="5" t="s">
        <v>46</v>
      </c>
      <c r="AC42" s="5" t="s">
        <v>46</v>
      </c>
      <c r="AD42" s="5" t="s">
        <v>46</v>
      </c>
      <c r="AE42" s="5" t="s">
        <v>46</v>
      </c>
      <c r="AF42" s="5" t="s">
        <v>46</v>
      </c>
      <c r="AG42" s="5" t="s">
        <v>46</v>
      </c>
      <c r="AH42" s="5" t="s">
        <v>46</v>
      </c>
    </row>
    <row r="43" spans="1:34" ht="95.25" customHeight="1" x14ac:dyDescent="0.25">
      <c r="A43" s="2" t="s">
        <v>64</v>
      </c>
      <c r="B43" s="3" t="s">
        <v>67</v>
      </c>
      <c r="C43" s="27" t="s">
        <v>82</v>
      </c>
      <c r="D43" s="5" t="s">
        <v>46</v>
      </c>
      <c r="E43" s="5" t="s">
        <v>46</v>
      </c>
      <c r="F43" s="5" t="s">
        <v>46</v>
      </c>
      <c r="G43" s="5" t="s">
        <v>46</v>
      </c>
      <c r="H43" s="5" t="s">
        <v>46</v>
      </c>
      <c r="I43" s="5" t="s">
        <v>46</v>
      </c>
      <c r="J43" s="5" t="s">
        <v>46</v>
      </c>
      <c r="K43" s="5" t="s">
        <v>46</v>
      </c>
      <c r="L43" s="5" t="s">
        <v>46</v>
      </c>
      <c r="M43" s="5" t="s">
        <v>46</v>
      </c>
      <c r="N43" s="5" t="s">
        <v>46</v>
      </c>
      <c r="O43" s="5" t="s">
        <v>46</v>
      </c>
      <c r="P43" s="5" t="s">
        <v>46</v>
      </c>
      <c r="Q43" s="5" t="s">
        <v>46</v>
      </c>
      <c r="R43" s="5" t="s">
        <v>46</v>
      </c>
      <c r="S43" s="5" t="s">
        <v>46</v>
      </c>
      <c r="T43" s="5" t="s">
        <v>46</v>
      </c>
      <c r="U43" s="5" t="s">
        <v>46</v>
      </c>
      <c r="V43" s="5" t="s">
        <v>46</v>
      </c>
      <c r="W43" s="5" t="s">
        <v>46</v>
      </c>
      <c r="X43" s="5" t="s">
        <v>46</v>
      </c>
      <c r="Y43" s="5" t="s">
        <v>46</v>
      </c>
      <c r="Z43" s="5" t="s">
        <v>46</v>
      </c>
      <c r="AA43" s="5" t="s">
        <v>46</v>
      </c>
      <c r="AB43" s="5" t="s">
        <v>46</v>
      </c>
      <c r="AC43" s="5" t="s">
        <v>46</v>
      </c>
      <c r="AD43" s="5" t="s">
        <v>46</v>
      </c>
      <c r="AE43" s="5" t="s">
        <v>46</v>
      </c>
      <c r="AF43" s="5" t="s">
        <v>46</v>
      </c>
      <c r="AG43" s="5" t="s">
        <v>46</v>
      </c>
      <c r="AH43" s="5" t="s">
        <v>46</v>
      </c>
    </row>
    <row r="44" spans="1:34" ht="90" x14ac:dyDescent="0.25">
      <c r="A44" s="2" t="s">
        <v>64</v>
      </c>
      <c r="B44" s="3" t="s">
        <v>68</v>
      </c>
      <c r="C44" s="27" t="s">
        <v>82</v>
      </c>
      <c r="D44" s="5" t="s">
        <v>46</v>
      </c>
      <c r="E44" s="5" t="s">
        <v>46</v>
      </c>
      <c r="F44" s="5" t="s">
        <v>46</v>
      </c>
      <c r="G44" s="5" t="s">
        <v>46</v>
      </c>
      <c r="H44" s="5" t="s">
        <v>46</v>
      </c>
      <c r="I44" s="5" t="s">
        <v>46</v>
      </c>
      <c r="J44" s="5" t="s">
        <v>46</v>
      </c>
      <c r="K44" s="5" t="s">
        <v>46</v>
      </c>
      <c r="L44" s="5" t="s">
        <v>46</v>
      </c>
      <c r="M44" s="5" t="s">
        <v>46</v>
      </c>
      <c r="N44" s="5" t="s">
        <v>46</v>
      </c>
      <c r="O44" s="5" t="s">
        <v>46</v>
      </c>
      <c r="P44" s="5" t="s">
        <v>46</v>
      </c>
      <c r="Q44" s="5" t="s">
        <v>46</v>
      </c>
      <c r="R44" s="5" t="s">
        <v>46</v>
      </c>
      <c r="S44" s="5" t="s">
        <v>46</v>
      </c>
      <c r="T44" s="5" t="s">
        <v>46</v>
      </c>
      <c r="U44" s="5" t="s">
        <v>46</v>
      </c>
      <c r="V44" s="5" t="s">
        <v>46</v>
      </c>
      <c r="W44" s="5" t="s">
        <v>46</v>
      </c>
      <c r="X44" s="5" t="s">
        <v>46</v>
      </c>
      <c r="Y44" s="5" t="s">
        <v>46</v>
      </c>
      <c r="Z44" s="5" t="s">
        <v>46</v>
      </c>
      <c r="AA44" s="5" t="s">
        <v>46</v>
      </c>
      <c r="AB44" s="5" t="s">
        <v>46</v>
      </c>
      <c r="AC44" s="5" t="s">
        <v>46</v>
      </c>
      <c r="AD44" s="5" t="s">
        <v>46</v>
      </c>
      <c r="AE44" s="5" t="s">
        <v>46</v>
      </c>
      <c r="AF44" s="5" t="s">
        <v>46</v>
      </c>
      <c r="AG44" s="5" t="s">
        <v>46</v>
      </c>
      <c r="AH44" s="5" t="s">
        <v>46</v>
      </c>
    </row>
    <row r="45" spans="1:34" ht="36" customHeight="1" x14ac:dyDescent="0.25">
      <c r="A45" s="2" t="s">
        <v>69</v>
      </c>
      <c r="B45" s="3" t="s">
        <v>65</v>
      </c>
      <c r="C45" s="27" t="s">
        <v>82</v>
      </c>
      <c r="D45" s="5" t="s">
        <v>46</v>
      </c>
      <c r="E45" s="5" t="s">
        <v>46</v>
      </c>
      <c r="F45" s="5" t="s">
        <v>46</v>
      </c>
      <c r="G45" s="5" t="s">
        <v>46</v>
      </c>
      <c r="H45" s="5" t="s">
        <v>46</v>
      </c>
      <c r="I45" s="5" t="s">
        <v>46</v>
      </c>
      <c r="J45" s="5" t="s">
        <v>46</v>
      </c>
      <c r="K45" s="5" t="s">
        <v>46</v>
      </c>
      <c r="L45" s="5" t="s">
        <v>46</v>
      </c>
      <c r="M45" s="5" t="s">
        <v>46</v>
      </c>
      <c r="N45" s="5" t="s">
        <v>46</v>
      </c>
      <c r="O45" s="5" t="s">
        <v>46</v>
      </c>
      <c r="P45" s="5" t="s">
        <v>46</v>
      </c>
      <c r="Q45" s="5" t="s">
        <v>46</v>
      </c>
      <c r="R45" s="5" t="s">
        <v>46</v>
      </c>
      <c r="S45" s="5" t="s">
        <v>46</v>
      </c>
      <c r="T45" s="5" t="s">
        <v>46</v>
      </c>
      <c r="U45" s="5" t="s">
        <v>46</v>
      </c>
      <c r="V45" s="5" t="s">
        <v>46</v>
      </c>
      <c r="W45" s="5" t="s">
        <v>46</v>
      </c>
      <c r="X45" s="5" t="s">
        <v>46</v>
      </c>
      <c r="Y45" s="5" t="s">
        <v>46</v>
      </c>
      <c r="Z45" s="5" t="s">
        <v>46</v>
      </c>
      <c r="AA45" s="5" t="s">
        <v>46</v>
      </c>
      <c r="AB45" s="5" t="s">
        <v>46</v>
      </c>
      <c r="AC45" s="5" t="s">
        <v>46</v>
      </c>
      <c r="AD45" s="5" t="s">
        <v>46</v>
      </c>
      <c r="AE45" s="5" t="s">
        <v>46</v>
      </c>
      <c r="AF45" s="5" t="s">
        <v>46</v>
      </c>
      <c r="AG45" s="5" t="s">
        <v>46</v>
      </c>
      <c r="AH45" s="5" t="s">
        <v>46</v>
      </c>
    </row>
    <row r="46" spans="1:34" ht="106.5" customHeight="1" x14ac:dyDescent="0.25">
      <c r="A46" s="2" t="s">
        <v>69</v>
      </c>
      <c r="B46" s="3" t="s">
        <v>66</v>
      </c>
      <c r="C46" s="27" t="s">
        <v>82</v>
      </c>
      <c r="D46" s="5" t="s">
        <v>46</v>
      </c>
      <c r="E46" s="5" t="s">
        <v>46</v>
      </c>
      <c r="F46" s="5" t="s">
        <v>46</v>
      </c>
      <c r="G46" s="5" t="s">
        <v>46</v>
      </c>
      <c r="H46" s="5" t="s">
        <v>46</v>
      </c>
      <c r="I46" s="5" t="s">
        <v>46</v>
      </c>
      <c r="J46" s="5" t="s">
        <v>46</v>
      </c>
      <c r="K46" s="5" t="s">
        <v>46</v>
      </c>
      <c r="L46" s="5" t="s">
        <v>46</v>
      </c>
      <c r="M46" s="5" t="s">
        <v>46</v>
      </c>
      <c r="N46" s="5" t="s">
        <v>46</v>
      </c>
      <c r="O46" s="5" t="s">
        <v>46</v>
      </c>
      <c r="P46" s="5" t="s">
        <v>46</v>
      </c>
      <c r="Q46" s="5" t="s">
        <v>46</v>
      </c>
      <c r="R46" s="5" t="s">
        <v>46</v>
      </c>
      <c r="S46" s="5" t="s">
        <v>46</v>
      </c>
      <c r="T46" s="5" t="s">
        <v>46</v>
      </c>
      <c r="U46" s="5" t="s">
        <v>46</v>
      </c>
      <c r="V46" s="5" t="s">
        <v>46</v>
      </c>
      <c r="W46" s="5" t="s">
        <v>46</v>
      </c>
      <c r="X46" s="5" t="s">
        <v>46</v>
      </c>
      <c r="Y46" s="5" t="s">
        <v>46</v>
      </c>
      <c r="Z46" s="5" t="s">
        <v>46</v>
      </c>
      <c r="AA46" s="5" t="s">
        <v>46</v>
      </c>
      <c r="AB46" s="5" t="s">
        <v>46</v>
      </c>
      <c r="AC46" s="5" t="s">
        <v>46</v>
      </c>
      <c r="AD46" s="5" t="s">
        <v>46</v>
      </c>
      <c r="AE46" s="5" t="s">
        <v>46</v>
      </c>
      <c r="AF46" s="5" t="s">
        <v>46</v>
      </c>
      <c r="AG46" s="5" t="s">
        <v>46</v>
      </c>
      <c r="AH46" s="5" t="s">
        <v>46</v>
      </c>
    </row>
    <row r="47" spans="1:34" ht="93" customHeight="1" x14ac:dyDescent="0.25">
      <c r="A47" s="2" t="s">
        <v>69</v>
      </c>
      <c r="B47" s="3" t="s">
        <v>67</v>
      </c>
      <c r="C47" s="27" t="s">
        <v>82</v>
      </c>
      <c r="D47" s="5" t="s">
        <v>46</v>
      </c>
      <c r="E47" s="5" t="s">
        <v>46</v>
      </c>
      <c r="F47" s="5" t="s">
        <v>46</v>
      </c>
      <c r="G47" s="5" t="s">
        <v>46</v>
      </c>
      <c r="H47" s="5" t="s">
        <v>46</v>
      </c>
      <c r="I47" s="5" t="s">
        <v>46</v>
      </c>
      <c r="J47" s="5" t="s">
        <v>46</v>
      </c>
      <c r="K47" s="5" t="s">
        <v>46</v>
      </c>
      <c r="L47" s="5" t="s">
        <v>46</v>
      </c>
      <c r="M47" s="5" t="s">
        <v>46</v>
      </c>
      <c r="N47" s="5" t="s">
        <v>46</v>
      </c>
      <c r="O47" s="5" t="s">
        <v>46</v>
      </c>
      <c r="P47" s="5" t="s">
        <v>46</v>
      </c>
      <c r="Q47" s="5" t="s">
        <v>46</v>
      </c>
      <c r="R47" s="5" t="s">
        <v>46</v>
      </c>
      <c r="S47" s="5" t="s">
        <v>46</v>
      </c>
      <c r="T47" s="5" t="s">
        <v>46</v>
      </c>
      <c r="U47" s="5" t="s">
        <v>46</v>
      </c>
      <c r="V47" s="5" t="s">
        <v>46</v>
      </c>
      <c r="W47" s="5" t="s">
        <v>46</v>
      </c>
      <c r="X47" s="5" t="s">
        <v>46</v>
      </c>
      <c r="Y47" s="5" t="s">
        <v>46</v>
      </c>
      <c r="Z47" s="5" t="s">
        <v>46</v>
      </c>
      <c r="AA47" s="5" t="s">
        <v>46</v>
      </c>
      <c r="AB47" s="5" t="s">
        <v>46</v>
      </c>
      <c r="AC47" s="5" t="s">
        <v>46</v>
      </c>
      <c r="AD47" s="5" t="s">
        <v>46</v>
      </c>
      <c r="AE47" s="5" t="s">
        <v>46</v>
      </c>
      <c r="AF47" s="5" t="s">
        <v>46</v>
      </c>
      <c r="AG47" s="5" t="s">
        <v>46</v>
      </c>
      <c r="AH47" s="5" t="s">
        <v>46</v>
      </c>
    </row>
    <row r="48" spans="1:34" ht="96" customHeight="1" x14ac:dyDescent="0.25">
      <c r="A48" s="2" t="s">
        <v>69</v>
      </c>
      <c r="B48" s="3" t="s">
        <v>70</v>
      </c>
      <c r="C48" s="27" t="s">
        <v>82</v>
      </c>
      <c r="D48" s="5" t="s">
        <v>46</v>
      </c>
      <c r="E48" s="5" t="s">
        <v>46</v>
      </c>
      <c r="F48" s="5" t="s">
        <v>46</v>
      </c>
      <c r="G48" s="5" t="s">
        <v>46</v>
      </c>
      <c r="H48" s="5" t="s">
        <v>46</v>
      </c>
      <c r="I48" s="5" t="s">
        <v>46</v>
      </c>
      <c r="J48" s="5" t="s">
        <v>46</v>
      </c>
      <c r="K48" s="5" t="s">
        <v>46</v>
      </c>
      <c r="L48" s="5" t="s">
        <v>46</v>
      </c>
      <c r="M48" s="5" t="s">
        <v>46</v>
      </c>
      <c r="N48" s="5" t="s">
        <v>46</v>
      </c>
      <c r="O48" s="5" t="s">
        <v>46</v>
      </c>
      <c r="P48" s="5" t="s">
        <v>46</v>
      </c>
      <c r="Q48" s="5" t="s">
        <v>46</v>
      </c>
      <c r="R48" s="5" t="s">
        <v>46</v>
      </c>
      <c r="S48" s="5" t="s">
        <v>46</v>
      </c>
      <c r="T48" s="5" t="s">
        <v>46</v>
      </c>
      <c r="U48" s="5" t="s">
        <v>46</v>
      </c>
      <c r="V48" s="5" t="s">
        <v>46</v>
      </c>
      <c r="W48" s="5" t="s">
        <v>46</v>
      </c>
      <c r="X48" s="5" t="s">
        <v>46</v>
      </c>
      <c r="Y48" s="5" t="s">
        <v>46</v>
      </c>
      <c r="Z48" s="5" t="s">
        <v>46</v>
      </c>
      <c r="AA48" s="5" t="s">
        <v>46</v>
      </c>
      <c r="AB48" s="5" t="s">
        <v>46</v>
      </c>
      <c r="AC48" s="5" t="s">
        <v>46</v>
      </c>
      <c r="AD48" s="5" t="s">
        <v>46</v>
      </c>
      <c r="AE48" s="5" t="s">
        <v>46</v>
      </c>
      <c r="AF48" s="5" t="s">
        <v>46</v>
      </c>
      <c r="AG48" s="5" t="s">
        <v>46</v>
      </c>
      <c r="AH48" s="5" t="s">
        <v>46</v>
      </c>
    </row>
    <row r="49" spans="1:34" ht="78" customHeight="1" x14ac:dyDescent="0.25">
      <c r="A49" s="2" t="s">
        <v>71</v>
      </c>
      <c r="B49" s="3" t="s">
        <v>72</v>
      </c>
      <c r="C49" s="27" t="s">
        <v>82</v>
      </c>
      <c r="D49" s="5" t="s">
        <v>46</v>
      </c>
      <c r="E49" s="5" t="s">
        <v>46</v>
      </c>
      <c r="F49" s="5" t="s">
        <v>46</v>
      </c>
      <c r="G49" s="5" t="s">
        <v>46</v>
      </c>
      <c r="H49" s="5" t="s">
        <v>46</v>
      </c>
      <c r="I49" s="5" t="s">
        <v>46</v>
      </c>
      <c r="J49" s="5" t="s">
        <v>46</v>
      </c>
      <c r="K49" s="5" t="s">
        <v>46</v>
      </c>
      <c r="L49" s="5" t="s">
        <v>46</v>
      </c>
      <c r="M49" s="5" t="s">
        <v>46</v>
      </c>
      <c r="N49" s="5" t="s">
        <v>46</v>
      </c>
      <c r="O49" s="5" t="s">
        <v>46</v>
      </c>
      <c r="P49" s="5" t="s">
        <v>46</v>
      </c>
      <c r="Q49" s="5" t="s">
        <v>46</v>
      </c>
      <c r="R49" s="5" t="s">
        <v>46</v>
      </c>
      <c r="S49" s="5" t="s">
        <v>46</v>
      </c>
      <c r="T49" s="5" t="s">
        <v>46</v>
      </c>
      <c r="U49" s="5" t="s">
        <v>46</v>
      </c>
      <c r="V49" s="5" t="s">
        <v>46</v>
      </c>
      <c r="W49" s="5" t="s">
        <v>46</v>
      </c>
      <c r="X49" s="5" t="s">
        <v>46</v>
      </c>
      <c r="Y49" s="5" t="s">
        <v>46</v>
      </c>
      <c r="Z49" s="5" t="s">
        <v>46</v>
      </c>
      <c r="AA49" s="5" t="s">
        <v>46</v>
      </c>
      <c r="AB49" s="5" t="s">
        <v>46</v>
      </c>
      <c r="AC49" s="5" t="s">
        <v>46</v>
      </c>
      <c r="AD49" s="5" t="s">
        <v>46</v>
      </c>
      <c r="AE49" s="5" t="s">
        <v>46</v>
      </c>
      <c r="AF49" s="5" t="s">
        <v>46</v>
      </c>
      <c r="AG49" s="5" t="s">
        <v>46</v>
      </c>
      <c r="AH49" s="5" t="s">
        <v>46</v>
      </c>
    </row>
    <row r="50" spans="1:34" ht="75" x14ac:dyDescent="0.25">
      <c r="A50" s="2" t="s">
        <v>73</v>
      </c>
      <c r="B50" s="3" t="s">
        <v>74</v>
      </c>
      <c r="C50" s="27" t="s">
        <v>82</v>
      </c>
      <c r="D50" s="5" t="s">
        <v>46</v>
      </c>
      <c r="E50" s="5" t="s">
        <v>46</v>
      </c>
      <c r="F50" s="5" t="s">
        <v>46</v>
      </c>
      <c r="G50" s="5" t="s">
        <v>46</v>
      </c>
      <c r="H50" s="5" t="s">
        <v>46</v>
      </c>
      <c r="I50" s="5" t="s">
        <v>46</v>
      </c>
      <c r="J50" s="5" t="s">
        <v>46</v>
      </c>
      <c r="K50" s="5" t="s">
        <v>46</v>
      </c>
      <c r="L50" s="5" t="s">
        <v>46</v>
      </c>
      <c r="M50" s="5" t="s">
        <v>46</v>
      </c>
      <c r="N50" s="5" t="s">
        <v>46</v>
      </c>
      <c r="O50" s="5" t="s">
        <v>46</v>
      </c>
      <c r="P50" s="5" t="s">
        <v>46</v>
      </c>
      <c r="Q50" s="5" t="s">
        <v>46</v>
      </c>
      <c r="R50" s="5" t="s">
        <v>46</v>
      </c>
      <c r="S50" s="5" t="s">
        <v>46</v>
      </c>
      <c r="T50" s="5" t="s">
        <v>46</v>
      </c>
      <c r="U50" s="5" t="s">
        <v>46</v>
      </c>
      <c r="V50" s="5" t="s">
        <v>46</v>
      </c>
      <c r="W50" s="5" t="s">
        <v>46</v>
      </c>
      <c r="X50" s="5" t="s">
        <v>46</v>
      </c>
      <c r="Y50" s="5" t="s">
        <v>46</v>
      </c>
      <c r="Z50" s="5" t="s">
        <v>46</v>
      </c>
      <c r="AA50" s="5" t="s">
        <v>46</v>
      </c>
      <c r="AB50" s="5" t="s">
        <v>46</v>
      </c>
      <c r="AC50" s="5" t="s">
        <v>46</v>
      </c>
      <c r="AD50" s="5" t="s">
        <v>46</v>
      </c>
      <c r="AE50" s="5" t="s">
        <v>46</v>
      </c>
      <c r="AF50" s="5" t="s">
        <v>46</v>
      </c>
      <c r="AG50" s="5" t="s">
        <v>46</v>
      </c>
      <c r="AH50" s="5" t="s">
        <v>46</v>
      </c>
    </row>
    <row r="51" spans="1:34" ht="31.5" x14ac:dyDescent="0.25">
      <c r="A51" s="6" t="s">
        <v>81</v>
      </c>
      <c r="B51" s="7" t="s">
        <v>86</v>
      </c>
      <c r="C51" s="8" t="s">
        <v>83</v>
      </c>
      <c r="D51" s="5" t="s">
        <v>46</v>
      </c>
      <c r="E51" s="5" t="s">
        <v>46</v>
      </c>
      <c r="F51" s="5">
        <v>1</v>
      </c>
      <c r="G51" s="9" t="s">
        <v>46</v>
      </c>
      <c r="H51" s="10">
        <v>44024</v>
      </c>
      <c r="I51" s="5">
        <v>2021</v>
      </c>
      <c r="J51" s="5">
        <v>4</v>
      </c>
      <c r="K51" s="5">
        <v>2021</v>
      </c>
      <c r="L51" s="5">
        <v>2021</v>
      </c>
      <c r="M51" s="5" t="s">
        <v>46</v>
      </c>
      <c r="N51" s="5" t="s">
        <v>46</v>
      </c>
      <c r="O51" s="5" t="s">
        <v>46</v>
      </c>
      <c r="P51" s="5" t="s">
        <v>46</v>
      </c>
      <c r="Q51" s="5" t="s">
        <v>46</v>
      </c>
      <c r="R51" s="5" t="s">
        <v>46</v>
      </c>
      <c r="S51" s="5" t="s">
        <v>46</v>
      </c>
      <c r="T51" s="5" t="s">
        <v>46</v>
      </c>
      <c r="U51" s="5" t="s">
        <v>46</v>
      </c>
      <c r="V51" s="5" t="s">
        <v>46</v>
      </c>
      <c r="W51" s="5" t="s">
        <v>46</v>
      </c>
      <c r="X51" s="5" t="s">
        <v>46</v>
      </c>
      <c r="Y51" s="5" t="s">
        <v>46</v>
      </c>
      <c r="Z51" s="5" t="s">
        <v>46</v>
      </c>
      <c r="AA51" s="5" t="s">
        <v>46</v>
      </c>
      <c r="AB51" s="5" t="s">
        <v>46</v>
      </c>
      <c r="AC51" s="5" t="s">
        <v>46</v>
      </c>
      <c r="AD51" s="5" t="s">
        <v>46</v>
      </c>
      <c r="AE51" s="5" t="s">
        <v>46</v>
      </c>
      <c r="AF51" s="5" t="s">
        <v>46</v>
      </c>
      <c r="AG51" s="5" t="s">
        <v>46</v>
      </c>
      <c r="AH51" s="5" t="s">
        <v>46</v>
      </c>
    </row>
    <row r="52" spans="1:34" ht="75" x14ac:dyDescent="0.25">
      <c r="A52" s="2" t="s">
        <v>75</v>
      </c>
      <c r="B52" s="3" t="s">
        <v>76</v>
      </c>
      <c r="C52" s="5" t="s">
        <v>82</v>
      </c>
      <c r="D52" s="5" t="s">
        <v>46</v>
      </c>
      <c r="E52" s="5" t="s">
        <v>46</v>
      </c>
      <c r="F52" s="5" t="s">
        <v>46</v>
      </c>
      <c r="G52" s="5" t="s">
        <v>46</v>
      </c>
      <c r="H52" s="5" t="s">
        <v>46</v>
      </c>
      <c r="I52" s="5" t="s">
        <v>46</v>
      </c>
      <c r="J52" s="5" t="s">
        <v>46</v>
      </c>
      <c r="K52" s="5" t="s">
        <v>46</v>
      </c>
      <c r="L52" s="5" t="s">
        <v>46</v>
      </c>
      <c r="M52" s="5" t="s">
        <v>46</v>
      </c>
      <c r="N52" s="5" t="s">
        <v>46</v>
      </c>
      <c r="O52" s="5" t="s">
        <v>46</v>
      </c>
      <c r="P52" s="5" t="s">
        <v>46</v>
      </c>
      <c r="Q52" s="5" t="s">
        <v>46</v>
      </c>
      <c r="R52" s="5" t="s">
        <v>46</v>
      </c>
      <c r="S52" s="5" t="s">
        <v>46</v>
      </c>
      <c r="T52" s="5" t="s">
        <v>46</v>
      </c>
      <c r="U52" s="5" t="s">
        <v>46</v>
      </c>
      <c r="V52" s="5" t="s">
        <v>46</v>
      </c>
      <c r="W52" s="5" t="s">
        <v>46</v>
      </c>
      <c r="X52" s="5" t="s">
        <v>46</v>
      </c>
      <c r="Y52" s="5" t="s">
        <v>46</v>
      </c>
      <c r="Z52" s="5" t="s">
        <v>46</v>
      </c>
      <c r="AA52" s="5" t="s">
        <v>46</v>
      </c>
      <c r="AB52" s="5" t="s">
        <v>46</v>
      </c>
      <c r="AC52" s="5" t="s">
        <v>46</v>
      </c>
      <c r="AD52" s="5" t="s">
        <v>46</v>
      </c>
      <c r="AE52" s="5" t="s">
        <v>46</v>
      </c>
      <c r="AF52" s="5" t="s">
        <v>46</v>
      </c>
      <c r="AG52" s="5" t="s">
        <v>46</v>
      </c>
      <c r="AH52" s="5" t="s">
        <v>46</v>
      </c>
    </row>
    <row r="53" spans="1:34" ht="15.75" x14ac:dyDescent="0.25">
      <c r="A53" s="20" t="s">
        <v>93</v>
      </c>
      <c r="B53" s="19" t="s">
        <v>87</v>
      </c>
      <c r="C53" s="20" t="s">
        <v>94</v>
      </c>
      <c r="D53" s="10">
        <v>43913</v>
      </c>
      <c r="E53" s="5" t="s">
        <v>92</v>
      </c>
      <c r="F53" s="5" t="s">
        <v>46</v>
      </c>
      <c r="G53" s="9">
        <v>1.3368E-2</v>
      </c>
      <c r="H53" s="10">
        <v>44196</v>
      </c>
      <c r="I53" s="5">
        <v>2020</v>
      </c>
      <c r="J53" s="5">
        <v>4</v>
      </c>
      <c r="K53" s="5">
        <v>2020</v>
      </c>
      <c r="L53" s="5">
        <v>2020</v>
      </c>
      <c r="M53" s="5" t="s">
        <v>46</v>
      </c>
      <c r="N53" s="5" t="s">
        <v>46</v>
      </c>
      <c r="O53" s="5" t="s">
        <v>46</v>
      </c>
      <c r="P53" s="5" t="s">
        <v>46</v>
      </c>
      <c r="Q53" s="5" t="s">
        <v>46</v>
      </c>
      <c r="R53" s="5" t="s">
        <v>46</v>
      </c>
      <c r="S53" s="5" t="s">
        <v>46</v>
      </c>
      <c r="T53" s="5" t="s">
        <v>46</v>
      </c>
      <c r="U53" s="5" t="s">
        <v>46</v>
      </c>
      <c r="V53" s="5" t="s">
        <v>46</v>
      </c>
      <c r="W53" s="5" t="s">
        <v>46</v>
      </c>
      <c r="X53" s="5" t="s">
        <v>46</v>
      </c>
      <c r="Y53" s="9">
        <v>0.13600000000000001</v>
      </c>
      <c r="Z53" s="9">
        <v>0.55800000000000005</v>
      </c>
      <c r="AA53" s="5">
        <v>0.32</v>
      </c>
      <c r="AB53" s="5">
        <v>1.26</v>
      </c>
      <c r="AC53" s="5">
        <v>0.16</v>
      </c>
      <c r="AD53" s="5">
        <v>0.63</v>
      </c>
      <c r="AE53" s="5" t="s">
        <v>46</v>
      </c>
      <c r="AF53" s="5" t="s">
        <v>46</v>
      </c>
      <c r="AG53" s="5" t="s">
        <v>46</v>
      </c>
      <c r="AH53" s="5" t="s">
        <v>46</v>
      </c>
    </row>
  </sheetData>
  <mergeCells count="38">
    <mergeCell ref="AA19:AD19"/>
    <mergeCell ref="AE19:AE21"/>
    <mergeCell ref="Q20:Q21"/>
    <mergeCell ref="R20:R21"/>
    <mergeCell ref="S20:T20"/>
    <mergeCell ref="AA20:AB20"/>
    <mergeCell ref="AC20:AD20"/>
    <mergeCell ref="N20:N21"/>
    <mergeCell ref="O20:P20"/>
    <mergeCell ref="V19:W20"/>
    <mergeCell ref="X19:X21"/>
    <mergeCell ref="Y19:Z20"/>
    <mergeCell ref="H20:H21"/>
    <mergeCell ref="I20:J20"/>
    <mergeCell ref="K20:K21"/>
    <mergeCell ref="L20:L21"/>
    <mergeCell ref="M20:M21"/>
    <mergeCell ref="A1:AH10"/>
    <mergeCell ref="AF19:AG19"/>
    <mergeCell ref="AG20:AG21"/>
    <mergeCell ref="A19:A21"/>
    <mergeCell ref="B19:B21"/>
    <mergeCell ref="C19:C21"/>
    <mergeCell ref="D19:F19"/>
    <mergeCell ref="G19:G21"/>
    <mergeCell ref="H19:L19"/>
    <mergeCell ref="M19:P19"/>
    <mergeCell ref="Q19:T19"/>
    <mergeCell ref="U19:U21"/>
    <mergeCell ref="AF20:AF21"/>
    <mergeCell ref="AH19:AH21"/>
    <mergeCell ref="D20:E20"/>
    <mergeCell ref="F20:F21"/>
    <mergeCell ref="A17:AH17"/>
    <mergeCell ref="A15:AH15"/>
    <mergeCell ref="A14:AH14"/>
    <mergeCell ref="A12:AH12"/>
    <mergeCell ref="A16:AA16"/>
  </mergeCells>
  <pageMargins left="0.70866141732283472" right="0.31496062992125984" top="0.15748031496062992" bottom="0.15748031496062992" header="0" footer="0"/>
  <pageSetup paperSize="8" scale="44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22</xdr:col>
                <xdr:colOff>933450</xdr:colOff>
                <xdr:row>22</xdr:row>
                <xdr:rowOff>0</xdr:rowOff>
              </from>
              <to>
                <xdr:col>24</xdr:col>
                <xdr:colOff>9525</xdr:colOff>
                <xdr:row>22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07895-D2EA-4083-AF68-7306825B65FE}">
  <dimension ref="A1:C12"/>
  <sheetViews>
    <sheetView workbookViewId="0">
      <selection activeCell="C13" sqref="C13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8" t="s">
        <v>131</v>
      </c>
      <c r="B1" s="69"/>
      <c r="C1" s="70"/>
    </row>
    <row r="2" spans="1:3" ht="15" customHeight="1" x14ac:dyDescent="0.25">
      <c r="A2" s="71"/>
      <c r="B2" s="72" t="s">
        <v>132</v>
      </c>
      <c r="C2" s="73"/>
    </row>
    <row r="3" spans="1:3" ht="15" customHeight="1" x14ac:dyDescent="0.25">
      <c r="A3" s="71"/>
      <c r="B3" s="72" t="s">
        <v>133</v>
      </c>
      <c r="C3" s="73"/>
    </row>
    <row r="4" spans="1:3" ht="15" customHeight="1" x14ac:dyDescent="0.25">
      <c r="A4" s="74" t="s">
        <v>134</v>
      </c>
      <c r="B4" s="75"/>
      <c r="C4" s="76"/>
    </row>
    <row r="5" spans="1:3" ht="15" customHeight="1" x14ac:dyDescent="0.25">
      <c r="A5" s="66" t="s">
        <v>135</v>
      </c>
      <c r="B5" s="67"/>
      <c r="C5" s="31" t="s">
        <v>136</v>
      </c>
    </row>
    <row r="6" spans="1:3" ht="105" x14ac:dyDescent="0.25">
      <c r="A6" s="77" t="s">
        <v>137</v>
      </c>
      <c r="B6" s="78"/>
      <c r="C6" s="31" t="s">
        <v>138</v>
      </c>
    </row>
    <row r="7" spans="1:3" ht="60" x14ac:dyDescent="0.25">
      <c r="A7" s="77" t="s">
        <v>139</v>
      </c>
      <c r="B7" s="78"/>
      <c r="C7" s="31" t="s">
        <v>140</v>
      </c>
    </row>
    <row r="8" spans="1:3" ht="15" customHeight="1" x14ac:dyDescent="0.25">
      <c r="A8" s="66" t="s">
        <v>141</v>
      </c>
      <c r="B8" s="67"/>
      <c r="C8" s="31" t="s">
        <v>142</v>
      </c>
    </row>
    <row r="9" spans="1:3" ht="15" customHeight="1" x14ac:dyDescent="0.25">
      <c r="A9" s="66" t="s">
        <v>143</v>
      </c>
      <c r="B9" s="67"/>
      <c r="C9" s="31" t="s">
        <v>144</v>
      </c>
    </row>
    <row r="10" spans="1:3" ht="15" customHeight="1" x14ac:dyDescent="0.25">
      <c r="A10" s="66" t="s">
        <v>145</v>
      </c>
      <c r="B10" s="67"/>
      <c r="C10" s="31" t="s">
        <v>146</v>
      </c>
    </row>
    <row r="11" spans="1:3" ht="15" customHeight="1" x14ac:dyDescent="0.25">
      <c r="A11" s="66" t="s">
        <v>147</v>
      </c>
      <c r="B11" s="67"/>
      <c r="C11" s="31" t="s">
        <v>148</v>
      </c>
    </row>
    <row r="12" spans="1:3" ht="15.75" thickBot="1" x14ac:dyDescent="0.3">
      <c r="A12" s="32"/>
      <c r="B12" s="33"/>
      <c r="C12" s="34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C4FD-9996-4FE0-AAEF-A5D5EEE2BBE1}">
  <dimension ref="A1:C12"/>
  <sheetViews>
    <sheetView workbookViewId="0">
      <selection activeCell="G6" sqref="G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8" t="s">
        <v>131</v>
      </c>
      <c r="B1" s="69"/>
      <c r="C1" s="70"/>
    </row>
    <row r="2" spans="1:3" ht="15" customHeight="1" x14ac:dyDescent="0.25">
      <c r="A2" s="71"/>
      <c r="B2" s="72" t="s">
        <v>132</v>
      </c>
      <c r="C2" s="73"/>
    </row>
    <row r="3" spans="1:3" ht="15" customHeight="1" x14ac:dyDescent="0.25">
      <c r="A3" s="71"/>
      <c r="B3" s="72" t="s">
        <v>133</v>
      </c>
      <c r="C3" s="73"/>
    </row>
    <row r="4" spans="1:3" ht="15" customHeight="1" x14ac:dyDescent="0.25">
      <c r="A4" s="74" t="s">
        <v>134</v>
      </c>
      <c r="B4" s="75"/>
      <c r="C4" s="76"/>
    </row>
    <row r="5" spans="1:3" ht="15" customHeight="1" x14ac:dyDescent="0.25">
      <c r="A5" s="66" t="s">
        <v>135</v>
      </c>
      <c r="B5" s="67"/>
      <c r="C5" s="35" t="s">
        <v>136</v>
      </c>
    </row>
    <row r="6" spans="1:3" ht="105" x14ac:dyDescent="0.25">
      <c r="A6" s="77" t="s">
        <v>137</v>
      </c>
      <c r="B6" s="78"/>
      <c r="C6" s="35" t="s">
        <v>138</v>
      </c>
    </row>
    <row r="7" spans="1:3" ht="60" x14ac:dyDescent="0.25">
      <c r="A7" s="77" t="s">
        <v>139</v>
      </c>
      <c r="B7" s="78"/>
      <c r="C7" s="35" t="s">
        <v>140</v>
      </c>
    </row>
    <row r="8" spans="1:3" ht="15" customHeight="1" x14ac:dyDescent="0.25">
      <c r="A8" s="66" t="s">
        <v>141</v>
      </c>
      <c r="B8" s="67"/>
      <c r="C8" s="35" t="s">
        <v>142</v>
      </c>
    </row>
    <row r="9" spans="1:3" ht="15" customHeight="1" x14ac:dyDescent="0.25">
      <c r="A9" s="66" t="s">
        <v>143</v>
      </c>
      <c r="B9" s="67"/>
      <c r="C9" s="35" t="s">
        <v>144</v>
      </c>
    </row>
    <row r="10" spans="1:3" ht="15" customHeight="1" x14ac:dyDescent="0.25">
      <c r="A10" s="66" t="s">
        <v>145</v>
      </c>
      <c r="B10" s="67"/>
      <c r="C10" s="35" t="s">
        <v>146</v>
      </c>
    </row>
    <row r="11" spans="1:3" ht="15" customHeight="1" x14ac:dyDescent="0.25">
      <c r="A11" s="66" t="s">
        <v>147</v>
      </c>
      <c r="B11" s="67"/>
      <c r="C11" s="35" t="s">
        <v>149</v>
      </c>
    </row>
    <row r="12" spans="1:3" ht="15.75" thickBot="1" x14ac:dyDescent="0.3">
      <c r="A12" s="32"/>
      <c r="B12" s="33"/>
      <c r="C12" s="34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2F266-6904-49B9-8E08-D112E05C9923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8" t="s">
        <v>131</v>
      </c>
      <c r="B1" s="69"/>
      <c r="C1" s="70"/>
    </row>
    <row r="2" spans="1:3" ht="15" customHeight="1" x14ac:dyDescent="0.25">
      <c r="A2" s="71"/>
      <c r="B2" s="72" t="s">
        <v>132</v>
      </c>
      <c r="C2" s="73"/>
    </row>
    <row r="3" spans="1:3" ht="15" customHeight="1" x14ac:dyDescent="0.25">
      <c r="A3" s="71"/>
      <c r="B3" s="72" t="s">
        <v>133</v>
      </c>
      <c r="C3" s="73"/>
    </row>
    <row r="4" spans="1:3" ht="15" customHeight="1" x14ac:dyDescent="0.25">
      <c r="A4" s="74" t="s">
        <v>134</v>
      </c>
      <c r="B4" s="75"/>
      <c r="C4" s="76"/>
    </row>
    <row r="5" spans="1:3" ht="15" customHeight="1" x14ac:dyDescent="0.25">
      <c r="A5" s="66" t="s">
        <v>135</v>
      </c>
      <c r="B5" s="67"/>
      <c r="C5" s="36" t="s">
        <v>136</v>
      </c>
    </row>
    <row r="6" spans="1:3" ht="105" x14ac:dyDescent="0.25">
      <c r="A6" s="77" t="s">
        <v>137</v>
      </c>
      <c r="B6" s="78"/>
      <c r="C6" s="36" t="s">
        <v>138</v>
      </c>
    </row>
    <row r="7" spans="1:3" ht="60" x14ac:dyDescent="0.25">
      <c r="A7" s="77" t="s">
        <v>139</v>
      </c>
      <c r="B7" s="78"/>
      <c r="C7" s="36" t="s">
        <v>140</v>
      </c>
    </row>
    <row r="8" spans="1:3" ht="15" customHeight="1" x14ac:dyDescent="0.25">
      <c r="A8" s="66" t="s">
        <v>141</v>
      </c>
      <c r="B8" s="67"/>
      <c r="C8" s="36" t="s">
        <v>142</v>
      </c>
    </row>
    <row r="9" spans="1:3" ht="15" customHeight="1" x14ac:dyDescent="0.25">
      <c r="A9" s="66" t="s">
        <v>143</v>
      </c>
      <c r="B9" s="67"/>
      <c r="C9" s="36" t="s">
        <v>144</v>
      </c>
    </row>
    <row r="10" spans="1:3" ht="15" customHeight="1" x14ac:dyDescent="0.25">
      <c r="A10" s="66" t="s">
        <v>145</v>
      </c>
      <c r="B10" s="67"/>
      <c r="C10" s="36" t="s">
        <v>146</v>
      </c>
    </row>
    <row r="11" spans="1:3" ht="15" customHeight="1" x14ac:dyDescent="0.25">
      <c r="A11" s="66" t="s">
        <v>147</v>
      </c>
      <c r="B11" s="67"/>
      <c r="C11" s="36" t="s">
        <v>150</v>
      </c>
    </row>
    <row r="12" spans="1:3" ht="15.75" thickBot="1" x14ac:dyDescent="0.3">
      <c r="A12" s="32"/>
      <c r="B12" s="33"/>
      <c r="C12" s="34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Информация о подписи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2023-06-29T07:52:48Z</dcterms:modified>
</cp:coreProperties>
</file>